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09"/>
  <workbookPr autoCompressPictures="0"/>
  <mc:AlternateContent xmlns:mc="http://schemas.openxmlformats.org/markup-compatibility/2006">
    <mc:Choice Requires="x15">
      <x15ac:absPath xmlns:x15ac="http://schemas.microsoft.com/office/spreadsheetml/2010/11/ac" url="/Users/neil.r/Downloads/"/>
    </mc:Choice>
  </mc:AlternateContent>
  <xr:revisionPtr revIDLastSave="0" documentId="13_ncr:1_{7814CF0F-0C9E-1842-93BD-1CA0AA71DA44}" xr6:coauthVersionLast="47" xr6:coauthVersionMax="47" xr10:uidLastSave="{00000000-0000-0000-0000-000000000000}"/>
  <bookViews>
    <workbookView xWindow="32220" yWindow="-1420" windowWidth="25600" windowHeight="15500" xr2:uid="{00000000-000D-0000-FFFF-FFFF00000000}"/>
  </bookViews>
  <sheets>
    <sheet name="Sheet1" sheetId="10" r:id="rId1"/>
  </sheets>
  <definedNames>
    <definedName name="HUB_FULL_NAME">#REF!</definedName>
    <definedName name="HUB_SHORT_NAME">#REF!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5" i="10" l="1"/>
  <c r="C15" i="10"/>
  <c r="B40" i="10"/>
  <c r="C40" i="10"/>
  <c r="F40" i="10"/>
  <c r="G40" i="10"/>
  <c r="F15" i="10"/>
  <c r="G15" i="10"/>
  <c r="H15" i="10" l="1"/>
  <c r="H40" i="10"/>
  <c r="D42" i="10"/>
  <c r="D40" i="10"/>
  <c r="D15" i="10"/>
  <c r="E8" i="10" s="1"/>
  <c r="E5" i="10" l="1"/>
  <c r="E11" i="10"/>
  <c r="B42" i="10"/>
  <c r="A42" i="10"/>
  <c r="E15" i="10" l="1"/>
  <c r="I1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HARWOODC</author>
  </authors>
  <commentList>
    <comment ref="C4" authorId="0" shapeId="0" xr:uid="{00000000-0006-0000-0000-000001000000}">
      <text>
        <r>
          <rPr>
            <sz val="9"/>
            <color rgb="FF000000"/>
            <rFont val="Tahoma"/>
            <family val="2"/>
          </rPr>
          <t xml:space="preserve">All In-Kind must be represented in BOTH Income and Expenditure sections.
</t>
        </r>
        <r>
          <rPr>
            <sz val="9"/>
            <color rgb="FF000000"/>
            <rFont val="Tahoma"/>
            <family val="2"/>
          </rPr>
          <t xml:space="preserve">
</t>
        </r>
        <r>
          <rPr>
            <sz val="9"/>
            <color rgb="FF000000"/>
            <rFont val="Tahoma"/>
            <family val="2"/>
          </rPr>
          <t xml:space="preserve">Please ensure the total IN-KIND EXPENDITURE figure is the same as the total IN-KIND INCOME </t>
        </r>
      </text>
    </comment>
    <comment ref="C17" authorId="0" shapeId="0" xr:uid="{00000000-0006-0000-0000-000002000000}">
      <text>
        <r>
          <rPr>
            <sz val="9"/>
            <color rgb="FF000000"/>
            <rFont val="Tahoma"/>
            <family val="2"/>
          </rPr>
          <t xml:space="preserve">All In-Kind must be represented in BOTH Income and Expenditure sections.
</t>
        </r>
        <r>
          <rPr>
            <sz val="9"/>
            <color rgb="FF000000"/>
            <rFont val="Tahoma"/>
            <family val="2"/>
          </rPr>
          <t xml:space="preserve">
</t>
        </r>
        <r>
          <rPr>
            <sz val="9"/>
            <color rgb="FF000000"/>
            <rFont val="Tahoma"/>
            <family val="2"/>
          </rPr>
          <t xml:space="preserve">Please ensure the total  IN-KIND EXPENDITURE figure is the same as the total IN-KIND INCOME </t>
        </r>
      </text>
    </comment>
  </commentList>
</comments>
</file>

<file path=xl/sharedStrings.xml><?xml version="1.0" encoding="utf-8"?>
<sst xmlns="http://schemas.openxmlformats.org/spreadsheetml/2006/main" count="71" uniqueCount="58">
  <si>
    <t>INCOME</t>
  </si>
  <si>
    <t>NOTES</t>
  </si>
  <si>
    <t>Marketing</t>
  </si>
  <si>
    <t>TOTAL INCOME</t>
  </si>
  <si>
    <t>EXPENDITURE</t>
  </si>
  <si>
    <t>Travel and Accommodation</t>
  </si>
  <si>
    <t>General Overheads</t>
  </si>
  <si>
    <t>Venue Hire</t>
  </si>
  <si>
    <t>Equipment Hire</t>
  </si>
  <si>
    <t>Evaluation</t>
  </si>
  <si>
    <t>Photography &amp; Filming</t>
  </si>
  <si>
    <t>Contingency</t>
  </si>
  <si>
    <t>TOTAL  EXPENDITURE</t>
  </si>
  <si>
    <t>IN-KIND</t>
  </si>
  <si>
    <t>CASH</t>
  </si>
  <si>
    <t>NAME OF PROJECT:</t>
  </si>
  <si>
    <t>Box office</t>
  </si>
  <si>
    <t>Other CASH income</t>
  </si>
  <si>
    <t xml:space="preserve"> Other IN-KIND income</t>
  </si>
  <si>
    <t>Marketing  - In-Kind</t>
  </si>
  <si>
    <t>Speakers/ Guests Fees</t>
  </si>
  <si>
    <t>Total CASH Income</t>
  </si>
  <si>
    <t>Total In-KIND income</t>
  </si>
  <si>
    <t>TOTAL EXPENDITURE</t>
  </si>
  <si>
    <t>Total CASH Expenditure</t>
  </si>
  <si>
    <t>Total IN-KIND Expenditure</t>
  </si>
  <si>
    <t>Film Transport costs</t>
  </si>
  <si>
    <r>
      <t xml:space="preserve">Project Management </t>
    </r>
    <r>
      <rPr>
        <i/>
        <sz val="10"/>
        <rFont val="Candara"/>
        <family val="2"/>
      </rPr>
      <t>(staff costs)</t>
    </r>
  </si>
  <si>
    <r>
      <t xml:space="preserve">Technical </t>
    </r>
    <r>
      <rPr>
        <i/>
        <sz val="10"/>
        <rFont val="Candara"/>
        <family val="2"/>
      </rPr>
      <t>(staff costs)</t>
    </r>
  </si>
  <si>
    <t>Staff  - In-Kind</t>
  </si>
  <si>
    <t>Venue Provision - In-Kind</t>
  </si>
  <si>
    <t xml:space="preserve"> Other CASH</t>
  </si>
  <si>
    <t>% OF TOTAL BUDGET</t>
  </si>
  <si>
    <t>TOTAL MATCH FUNDING</t>
  </si>
  <si>
    <r>
      <t xml:space="preserve">Other Costs </t>
    </r>
    <r>
      <rPr>
        <i/>
        <sz val="8"/>
        <color rgb="FF000000"/>
        <rFont val="Candara"/>
        <family val="2"/>
      </rPr>
      <t xml:space="preserve"> (Please specify in NOTES section)</t>
    </r>
  </si>
  <si>
    <t>TOTAL</t>
  </si>
  <si>
    <t>ACTUAL CASH</t>
  </si>
  <si>
    <t>ACTUAL IN-KIND</t>
  </si>
  <si>
    <t>ACTUAL TOTALS</t>
  </si>
  <si>
    <t>REQUEST FROM FILM HUB SW</t>
  </si>
  <si>
    <t>ORGANISATION NAME</t>
  </si>
  <si>
    <r>
      <t xml:space="preserve">Curator(s) </t>
    </r>
    <r>
      <rPr>
        <i/>
        <sz val="10"/>
        <rFont val="Candara"/>
        <family val="2"/>
      </rPr>
      <t>(staff costs)</t>
    </r>
  </si>
  <si>
    <t xml:space="preserve">Grant(s) / Sponsorship </t>
  </si>
  <si>
    <t>Editing / Digitisation</t>
  </si>
  <si>
    <t>Musicians / Other Creatives fees</t>
  </si>
  <si>
    <t>PR / Editorial</t>
  </si>
  <si>
    <t>Advertising</t>
  </si>
  <si>
    <t>PLEASE ONLY COMPLETE THIS AFTER YOUR PROJECT HAS ENDED</t>
  </si>
  <si>
    <t>Film Hire (in-venue/online)</t>
  </si>
  <si>
    <r>
      <rPr>
        <b/>
        <sz val="12"/>
        <color theme="1"/>
        <rFont val="Calibri"/>
        <family val="2"/>
        <scheme val="minor"/>
      </rPr>
      <t xml:space="preserve">To complete: </t>
    </r>
    <r>
      <rPr>
        <sz val="12"/>
        <color theme="1"/>
        <rFont val="Calibri"/>
        <family val="2"/>
        <scheme val="minor"/>
      </rPr>
      <t xml:space="preserve">
Use columns B&amp;C to insert your proposed income and expenditure 
To balance, ensure that your Income matches your expenditure for both cash and in-kind payments 
Please use the notes column to clarify any costs. 
You can insert additional lines in the  expenditure box, if your spend does not fall into the stated categories.
Try to match your funding request with other cash income streams.</t>
    </r>
  </si>
  <si>
    <t>Spare 1</t>
  </si>
  <si>
    <t>Spare 2</t>
  </si>
  <si>
    <t>FILM HUB SOUTH WEST BUDGET TEMPLATE 2023-2024</t>
  </si>
  <si>
    <r>
      <rPr>
        <b/>
        <sz val="12"/>
        <rFont val="Candara"/>
        <family val="2"/>
      </rPr>
      <t>↓</t>
    </r>
    <r>
      <rPr>
        <b/>
        <sz val="11"/>
        <rFont val="Candara"/>
        <family val="2"/>
      </rPr>
      <t xml:space="preserve">START HERE </t>
    </r>
    <r>
      <rPr>
        <b/>
        <sz val="14"/>
        <rFont val="Candara"/>
        <family val="2"/>
      </rPr>
      <t>↓</t>
    </r>
  </si>
  <si>
    <t>BFI CASH</t>
  </si>
  <si>
    <t>PLEASE REPORT YOUR ACTUAL FIGURES IN THIS  SECTION ABOVE</t>
  </si>
  <si>
    <t>DO NOT CHANGE ANYTHING IN YOUR ORIGINAL BUDGET - THANK YOU</t>
  </si>
  <si>
    <r>
      <t xml:space="preserve">Ensure all </t>
    </r>
    <r>
      <rPr>
        <sz val="12"/>
        <color theme="1"/>
        <rFont val="Calibri (Body)"/>
      </rPr>
      <t>yellow</t>
    </r>
    <r>
      <rPr>
        <sz val="12"/>
        <color theme="1"/>
        <rFont val="Calibri"/>
        <family val="2"/>
        <scheme val="minor"/>
      </rPr>
      <t xml:space="preserve"> boxes are completed before submitting. If you need any assistance with completion, please email filmhub@watershed.co.uk .</t>
    </r>
    <r>
      <rPr>
        <sz val="12"/>
        <color rgb="FFFF66FF"/>
        <rFont val="Calibri (Body)"/>
      </rPr>
      <t>Please round your figures up to whole pounds and do not add additional formulas to this spreadsheet.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</si>
</sst>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50" x14ac:knownFonts="1">
    <font>
      <sz val="10"/>
      <color rgb="FF000000"/>
      <name val="Arial"/>
      <family val="2"/>
    </font>
    <font>
      <sz val="12"/>
      <color theme="1"/>
      <name val="Calibri"/>
      <family val="2"/>
      <scheme val="minor"/>
    </font>
    <font>
      <sz val="12"/>
      <color theme="1"/>
      <name val="Calibri"/>
      <family val="2"/>
      <scheme val="minor"/>
    </font>
    <font>
      <sz val="12"/>
      <color theme="1"/>
      <name val="Calibri"/>
      <family val="2"/>
      <scheme val="minor"/>
    </font>
    <font>
      <sz val="12"/>
      <color rgb="FF000000"/>
      <name val="Calibri"/>
      <family val="2"/>
    </font>
    <font>
      <sz val="11"/>
      <color theme="1"/>
      <name val="Calibri"/>
      <family val="2"/>
      <scheme val="minor"/>
    </font>
    <font>
      <sz val="10"/>
      <name val="Verdana"/>
      <family val="2"/>
    </font>
    <font>
      <b/>
      <sz val="11"/>
      <color rgb="FF000000"/>
      <name val="Candara"/>
      <family val="2"/>
    </font>
    <font>
      <sz val="11"/>
      <color rgb="FF000000"/>
      <name val="Candara"/>
      <family val="2"/>
    </font>
    <font>
      <sz val="11"/>
      <name val="Candara"/>
      <family val="2"/>
    </font>
    <font>
      <i/>
      <sz val="11"/>
      <color rgb="FFFF0000"/>
      <name val="Candara"/>
      <family val="2"/>
    </font>
    <font>
      <b/>
      <sz val="11"/>
      <name val="Candara"/>
      <family val="2"/>
    </font>
    <font>
      <b/>
      <sz val="11"/>
      <color theme="9" tint="-0.249977111117893"/>
      <name val="Candara"/>
      <family val="2"/>
    </font>
    <font>
      <b/>
      <sz val="11"/>
      <color rgb="FF7030A0"/>
      <name val="Candara"/>
      <family val="2"/>
    </font>
    <font>
      <sz val="10"/>
      <color rgb="FF000000"/>
      <name val="Candara"/>
      <family val="2"/>
    </font>
    <font>
      <sz val="10"/>
      <name val="Candara"/>
      <family val="2"/>
    </font>
    <font>
      <sz val="8"/>
      <name val="Candara"/>
      <family val="2"/>
    </font>
    <font>
      <sz val="8"/>
      <color rgb="FF7030A0"/>
      <name val="Candara"/>
      <family val="2"/>
    </font>
    <font>
      <sz val="8"/>
      <color rgb="FF000000"/>
      <name val="Candara"/>
      <family val="2"/>
    </font>
    <font>
      <i/>
      <sz val="10"/>
      <name val="Candara"/>
      <family val="2"/>
    </font>
    <font>
      <b/>
      <sz val="10"/>
      <color rgb="FF000000"/>
      <name val="Candara"/>
      <family val="2"/>
    </font>
    <font>
      <b/>
      <sz val="9"/>
      <name val="Candara"/>
      <family val="2"/>
    </font>
    <font>
      <b/>
      <sz val="9"/>
      <color rgb="FF000000"/>
      <name val="Candara"/>
      <family val="2"/>
    </font>
    <font>
      <i/>
      <sz val="8"/>
      <color rgb="FF000000"/>
      <name val="Candara"/>
      <family val="2"/>
    </font>
    <font>
      <b/>
      <sz val="11"/>
      <color rgb="FF0070C0"/>
      <name val="Candara"/>
      <family val="2"/>
    </font>
    <font>
      <b/>
      <sz val="8"/>
      <color rgb="FF000000"/>
      <name val="Candara"/>
      <family val="2"/>
    </font>
    <font>
      <b/>
      <sz val="10"/>
      <name val="Candara"/>
      <family val="2"/>
    </font>
    <font>
      <b/>
      <sz val="10"/>
      <color rgb="FF7030A0"/>
      <name val="Candara"/>
      <family val="2"/>
    </font>
    <font>
      <i/>
      <sz val="9"/>
      <color rgb="FF000000"/>
      <name val="Candara"/>
      <family val="2"/>
    </font>
    <font>
      <i/>
      <sz val="11"/>
      <color rgb="FF000000"/>
      <name val="Candara"/>
      <family val="2"/>
    </font>
    <font>
      <b/>
      <i/>
      <sz val="8"/>
      <color rgb="FF000000"/>
      <name val="Candara"/>
      <family val="2"/>
    </font>
    <font>
      <sz val="9"/>
      <color rgb="FF000000"/>
      <name val="Candara"/>
      <family val="2"/>
    </font>
    <font>
      <u/>
      <sz val="10"/>
      <color theme="10"/>
      <name val="Arial"/>
      <family val="2"/>
    </font>
    <font>
      <u/>
      <sz val="10"/>
      <color theme="11"/>
      <name val="Arial"/>
      <family val="2"/>
    </font>
    <font>
      <b/>
      <sz val="12"/>
      <name val="Candara"/>
      <family val="2"/>
    </font>
    <font>
      <sz val="9"/>
      <color rgb="FF000000"/>
      <name val="Tahoma"/>
      <family val="2"/>
    </font>
    <font>
      <b/>
      <sz val="15"/>
      <color theme="3"/>
      <name val="Calibri"/>
      <family val="2"/>
      <scheme val="minor"/>
    </font>
    <font>
      <b/>
      <sz val="12"/>
      <color theme="1"/>
      <name val="Calibri"/>
      <family val="2"/>
      <scheme val="minor"/>
    </font>
    <font>
      <b/>
      <sz val="10"/>
      <color rgb="FF000000"/>
      <name val="Arial"/>
      <family val="2"/>
    </font>
    <font>
      <sz val="12"/>
      <color theme="1"/>
      <name val="Calibri (Body)"/>
    </font>
    <font>
      <b/>
      <sz val="14"/>
      <name val="Candara"/>
      <family val="2"/>
    </font>
    <font>
      <sz val="10"/>
      <color theme="0" tint="-0.499984740745262"/>
      <name val="Candara"/>
      <family val="2"/>
    </font>
    <font>
      <b/>
      <sz val="12"/>
      <color rgb="FF000000"/>
      <name val="Candara"/>
      <family val="2"/>
    </font>
    <font>
      <b/>
      <i/>
      <sz val="11"/>
      <name val="Candara"/>
      <family val="2"/>
    </font>
    <font>
      <b/>
      <i/>
      <sz val="11"/>
      <color rgb="FF000000"/>
      <name val="Candara"/>
      <family val="2"/>
    </font>
    <font>
      <sz val="11"/>
      <color theme="1"/>
      <name val="Candara"/>
      <family val="2"/>
    </font>
    <font>
      <b/>
      <i/>
      <sz val="8"/>
      <color theme="1"/>
      <name val="Candara"/>
      <family val="2"/>
    </font>
    <font>
      <sz val="14"/>
      <name val="Candara"/>
      <family val="2"/>
    </font>
    <font>
      <b/>
      <sz val="8"/>
      <color rgb="FFFF5050"/>
      <name val="Candara"/>
      <family val="2"/>
    </font>
    <font>
      <sz val="12"/>
      <color rgb="FFFF66FF"/>
      <name val="Calibri (Body)"/>
    </font>
  </fonts>
  <fills count="16">
    <fill>
      <patternFill patternType="none"/>
    </fill>
    <fill>
      <patternFill patternType="gray125"/>
    </fill>
    <fill>
      <patternFill patternType="solid">
        <fgColor theme="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6" tint="0.39997558519241921"/>
        <bgColor rgb="FFB9DF93"/>
      </patternFill>
    </fill>
    <fill>
      <patternFill patternType="solid">
        <fgColor theme="6" tint="0.39997558519241921"/>
        <bgColor rgb="FF92D050"/>
      </patternFill>
    </fill>
    <fill>
      <patternFill patternType="solid">
        <fgColor theme="3" tint="0.79998168889431442"/>
        <bgColor rgb="FFC6D9F1"/>
      </patternFill>
    </fill>
    <fill>
      <patternFill patternType="solid">
        <fgColor theme="8" tint="0.79998168889431442"/>
        <bgColor indexed="64"/>
      </patternFill>
    </fill>
    <fill>
      <patternFill patternType="solid">
        <fgColor rgb="FFFFFFCC"/>
        <bgColor indexed="64"/>
      </patternFill>
    </fill>
    <fill>
      <patternFill patternType="solid">
        <fgColor rgb="FFFFFFCC"/>
        <bgColor rgb="FFB9DF93"/>
      </patternFill>
    </fill>
    <fill>
      <patternFill patternType="solid">
        <fgColor rgb="FFFFFF00"/>
        <bgColor indexed="64"/>
      </patternFill>
    </fill>
    <fill>
      <patternFill patternType="solid">
        <fgColor theme="7" tint="0.59999389629810485"/>
        <bgColor indexed="64"/>
      </patternFill>
    </fill>
    <fill>
      <patternFill patternType="solid">
        <fgColor theme="8" tint="0.79998168889431442"/>
        <bgColor indexed="65"/>
      </patternFill>
    </fill>
    <fill>
      <patternFill patternType="solid">
        <fgColor rgb="FF00B0F0"/>
        <bgColor indexed="64"/>
      </patternFill>
    </fill>
    <fill>
      <patternFill patternType="solid">
        <fgColor theme="0" tint="-0.499984740745262"/>
        <bgColor indexed="64"/>
      </patternFill>
    </fill>
  </fills>
  <borders count="4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right/>
      <top/>
      <bottom style="thin">
        <color auto="1"/>
      </bottom>
      <diagonal/>
    </border>
    <border>
      <left/>
      <right/>
      <top/>
      <bottom style="hair">
        <color auto="1"/>
      </bottom>
      <diagonal/>
    </border>
    <border>
      <left style="hair">
        <color auto="1"/>
      </left>
      <right/>
      <top style="thin">
        <color auto="1"/>
      </top>
      <bottom/>
      <diagonal/>
    </border>
    <border>
      <left/>
      <right style="thin">
        <color auto="1"/>
      </right>
      <top/>
      <bottom style="hair">
        <color auto="1"/>
      </bottom>
      <diagonal/>
    </border>
    <border>
      <left style="hair">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otted">
        <color auto="1"/>
      </left>
      <right style="dotted">
        <color auto="1"/>
      </right>
      <top/>
      <bottom/>
      <diagonal/>
    </border>
    <border>
      <left style="dotted">
        <color auto="1"/>
      </left>
      <right style="dotted">
        <color auto="1"/>
      </right>
      <top style="thin">
        <color auto="1"/>
      </top>
      <bottom/>
      <diagonal/>
    </border>
    <border>
      <left style="dotted">
        <color auto="1"/>
      </left>
      <right style="dotted">
        <color auto="1"/>
      </right>
      <top/>
      <bottom style="thin">
        <color auto="1"/>
      </bottom>
      <diagonal/>
    </border>
    <border>
      <left/>
      <right style="dotted">
        <color auto="1"/>
      </right>
      <top/>
      <bottom style="hair">
        <color auto="1"/>
      </bottom>
      <diagonal/>
    </border>
    <border>
      <left/>
      <right/>
      <top/>
      <bottom style="thick">
        <color theme="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auto="1"/>
      </right>
      <top/>
      <bottom/>
      <diagonal/>
    </border>
    <border>
      <left style="thin">
        <color auto="1"/>
      </left>
      <right style="thin">
        <color indexed="64"/>
      </right>
      <top/>
      <bottom style="hair">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auto="1"/>
      </right>
      <top/>
      <bottom style="thin">
        <color auto="1"/>
      </bottom>
      <diagonal/>
    </border>
    <border>
      <left style="thin">
        <color indexed="64"/>
      </left>
      <right style="thin">
        <color indexed="64"/>
      </right>
      <top style="hair">
        <color auto="1"/>
      </top>
      <bottom/>
      <diagonal/>
    </border>
    <border>
      <left style="thin">
        <color auto="1"/>
      </left>
      <right style="thin">
        <color auto="1"/>
      </right>
      <top style="medium">
        <color indexed="64"/>
      </top>
      <bottom style="thin">
        <color indexed="64"/>
      </bottom>
      <diagonal/>
    </border>
    <border>
      <left style="hair">
        <color auto="1"/>
      </left>
      <right/>
      <top style="thin">
        <color indexed="64"/>
      </top>
      <bottom style="thin">
        <color indexed="64"/>
      </bottom>
      <diagonal/>
    </border>
    <border>
      <left style="dotted">
        <color auto="1"/>
      </left>
      <right style="dotted">
        <color auto="1"/>
      </right>
      <top style="thin">
        <color indexed="64"/>
      </top>
      <bottom style="thin">
        <color indexed="64"/>
      </bottom>
      <diagonal/>
    </border>
  </borders>
  <cellStyleXfs count="8">
    <xf numFmtId="0" fontId="0" fillId="0" borderId="0"/>
    <xf numFmtId="0" fontId="4" fillId="0" borderId="0"/>
    <xf numFmtId="0" fontId="5" fillId="0" borderId="0"/>
    <xf numFmtId="0" fontId="6" fillId="0" borderId="0"/>
    <xf numFmtId="0" fontId="32" fillId="0" borderId="0" applyNumberFormat="0" applyFill="0" applyBorder="0" applyAlignment="0" applyProtection="0"/>
    <xf numFmtId="0" fontId="33" fillId="0" borderId="0" applyNumberFormat="0" applyFill="0" applyBorder="0" applyAlignment="0" applyProtection="0"/>
    <xf numFmtId="0" fontId="36" fillId="0" borderId="23" applyNumberFormat="0" applyFill="0" applyAlignment="0" applyProtection="0"/>
    <xf numFmtId="0" fontId="3" fillId="13" borderId="0" applyNumberFormat="0" applyBorder="0" applyAlignment="0" applyProtection="0"/>
  </cellStyleXfs>
  <cellXfs count="171">
    <xf numFmtId="0" fontId="0" fillId="0" borderId="0" xfId="0"/>
    <xf numFmtId="0" fontId="8" fillId="0" borderId="0" xfId="0" applyFont="1" applyAlignment="1">
      <alignment vertical="center"/>
    </xf>
    <xf numFmtId="0" fontId="7" fillId="0" borderId="0" xfId="0" applyFont="1" applyAlignment="1">
      <alignment vertical="center"/>
    </xf>
    <xf numFmtId="164" fontId="7" fillId="5" borderId="2" xfId="0" applyNumberFormat="1" applyFont="1" applyFill="1" applyBorder="1" applyAlignment="1">
      <alignment horizontal="center" vertical="center"/>
    </xf>
    <xf numFmtId="0" fontId="8" fillId="3" borderId="0" xfId="0" applyFont="1" applyFill="1" applyAlignment="1">
      <alignment horizontal="center" vertical="center"/>
    </xf>
    <xf numFmtId="164" fontId="7" fillId="0" borderId="0" xfId="0" applyNumberFormat="1" applyFont="1" applyAlignment="1">
      <alignment horizontal="center" vertical="center"/>
    </xf>
    <xf numFmtId="164" fontId="11" fillId="0" borderId="0" xfId="0" applyNumberFormat="1" applyFont="1" applyAlignment="1">
      <alignment horizontal="center" vertical="center"/>
    </xf>
    <xf numFmtId="0" fontId="8" fillId="0" borderId="0" xfId="0" applyFont="1" applyAlignment="1">
      <alignment horizontal="center" vertical="center"/>
    </xf>
    <xf numFmtId="164" fontId="11" fillId="0" borderId="0" xfId="0" applyNumberFormat="1" applyFont="1" applyAlignment="1">
      <alignment vertical="center"/>
    </xf>
    <xf numFmtId="0" fontId="7" fillId="6" borderId="3" xfId="0" applyFont="1" applyFill="1" applyBorder="1" applyAlignment="1">
      <alignment vertical="center"/>
    </xf>
    <xf numFmtId="0" fontId="8" fillId="4" borderId="0" xfId="0" applyFont="1" applyFill="1" applyAlignment="1">
      <alignment horizontal="center" vertical="center"/>
    </xf>
    <xf numFmtId="164" fontId="11" fillId="6" borderId="9" xfId="0" applyNumberFormat="1" applyFont="1" applyFill="1" applyBorder="1" applyAlignment="1">
      <alignment horizontal="center" vertical="center"/>
    </xf>
    <xf numFmtId="164" fontId="7" fillId="3" borderId="9" xfId="0" applyNumberFormat="1" applyFont="1" applyFill="1" applyBorder="1" applyAlignment="1">
      <alignment horizontal="center" vertical="center"/>
    </xf>
    <xf numFmtId="164" fontId="13" fillId="6" borderId="9" xfId="0" applyNumberFormat="1" applyFont="1" applyFill="1" applyBorder="1" applyAlignment="1">
      <alignment horizontal="center" vertical="center"/>
    </xf>
    <xf numFmtId="0" fontId="22" fillId="0" borderId="0" xfId="0" applyFont="1" applyAlignment="1">
      <alignment horizontal="right" vertical="center"/>
    </xf>
    <xf numFmtId="9" fontId="11" fillId="0" borderId="0" xfId="0" applyNumberFormat="1" applyFont="1" applyAlignment="1">
      <alignment horizontal="center" vertical="center"/>
    </xf>
    <xf numFmtId="0" fontId="8" fillId="4" borderId="0" xfId="0" applyFont="1" applyFill="1" applyAlignment="1">
      <alignment vertical="center"/>
    </xf>
    <xf numFmtId="0" fontId="10" fillId="3" borderId="6" xfId="0" applyFont="1" applyFill="1" applyBorder="1" applyAlignment="1">
      <alignment vertical="center"/>
    </xf>
    <xf numFmtId="164" fontId="16" fillId="3" borderId="8" xfId="0" applyNumberFormat="1" applyFont="1" applyFill="1" applyBorder="1" applyAlignment="1">
      <alignment horizontal="center" wrapText="1"/>
    </xf>
    <xf numFmtId="164" fontId="17" fillId="3" borderId="8" xfId="0" applyNumberFormat="1" applyFont="1" applyFill="1" applyBorder="1" applyAlignment="1">
      <alignment horizontal="center" wrapText="1"/>
    </xf>
    <xf numFmtId="0" fontId="18" fillId="3" borderId="8" xfId="0" applyFont="1" applyFill="1" applyBorder="1" applyAlignment="1">
      <alignment horizontal="center" vertical="center" wrapText="1"/>
    </xf>
    <xf numFmtId="164" fontId="7" fillId="3" borderId="14" xfId="0" applyNumberFormat="1" applyFont="1" applyFill="1" applyBorder="1" applyAlignment="1">
      <alignment horizontal="center" vertical="center"/>
    </xf>
    <xf numFmtId="0" fontId="8" fillId="2" borderId="15" xfId="0" applyFont="1" applyFill="1" applyBorder="1" applyAlignment="1">
      <alignment horizontal="center" vertical="center"/>
    </xf>
    <xf numFmtId="0" fontId="18" fillId="3" borderId="12" xfId="0" applyFont="1" applyFill="1" applyBorder="1" applyAlignment="1">
      <alignment horizontal="center" vertical="center" wrapText="1"/>
    </xf>
    <xf numFmtId="164" fontId="11" fillId="0" borderId="5" xfId="0" applyNumberFormat="1" applyFont="1" applyBorder="1" applyAlignment="1">
      <alignment vertical="center"/>
    </xf>
    <xf numFmtId="164" fontId="11" fillId="0" borderId="7" xfId="0" applyNumberFormat="1" applyFont="1" applyBorder="1" applyAlignment="1">
      <alignment vertical="center"/>
    </xf>
    <xf numFmtId="164" fontId="7" fillId="9" borderId="3" xfId="0" applyNumberFormat="1" applyFont="1" applyFill="1" applyBorder="1" applyAlignment="1">
      <alignment horizontal="center" vertical="center"/>
    </xf>
    <xf numFmtId="164" fontId="7" fillId="9" borderId="18" xfId="0" applyNumberFormat="1" applyFont="1" applyFill="1" applyBorder="1" applyAlignment="1">
      <alignment horizontal="center" vertical="center"/>
    </xf>
    <xf numFmtId="164" fontId="11" fillId="0" borderId="19" xfId="0" applyNumberFormat="1" applyFont="1" applyBorder="1" applyAlignment="1">
      <alignment vertical="center"/>
    </xf>
    <xf numFmtId="164" fontId="7" fillId="9" borderId="21" xfId="0" applyNumberFormat="1" applyFont="1" applyFill="1" applyBorder="1" applyAlignment="1">
      <alignment horizontal="center" vertical="center"/>
    </xf>
    <xf numFmtId="164" fontId="31" fillId="10" borderId="19" xfId="0" applyNumberFormat="1" applyFont="1" applyFill="1" applyBorder="1" applyAlignment="1">
      <alignment horizontal="center" vertical="center" wrapText="1"/>
    </xf>
    <xf numFmtId="164" fontId="31" fillId="10" borderId="7" xfId="0" applyNumberFormat="1" applyFont="1" applyFill="1" applyBorder="1" applyAlignment="1">
      <alignment horizontal="center" vertical="center" wrapText="1"/>
    </xf>
    <xf numFmtId="164" fontId="26" fillId="0" borderId="1" xfId="0" applyNumberFormat="1" applyFont="1" applyBorder="1" applyAlignment="1" applyProtection="1">
      <alignment horizontal="center" vertical="center"/>
      <protection locked="0"/>
    </xf>
    <xf numFmtId="164" fontId="26" fillId="9" borderId="22" xfId="0" applyNumberFormat="1" applyFont="1" applyFill="1" applyBorder="1" applyAlignment="1">
      <alignment horizontal="center" vertical="center"/>
    </xf>
    <xf numFmtId="164" fontId="26" fillId="9" borderId="13" xfId="0" applyNumberFormat="1" applyFont="1" applyFill="1" applyBorder="1" applyAlignment="1">
      <alignment horizontal="center" vertical="center"/>
    </xf>
    <xf numFmtId="164" fontId="8" fillId="9" borderId="5" xfId="0" applyNumberFormat="1" applyFont="1" applyFill="1" applyBorder="1" applyAlignment="1">
      <alignment horizontal="center" vertical="center"/>
    </xf>
    <xf numFmtId="164" fontId="8" fillId="9" borderId="19" xfId="0" applyNumberFormat="1" applyFont="1" applyFill="1" applyBorder="1" applyAlignment="1">
      <alignment horizontal="center" vertical="center"/>
    </xf>
    <xf numFmtId="164" fontId="8" fillId="9" borderId="7" xfId="0" applyNumberFormat="1" applyFont="1" applyFill="1" applyBorder="1" applyAlignment="1">
      <alignment horizontal="center" vertical="center"/>
    </xf>
    <xf numFmtId="164" fontId="20" fillId="9" borderId="7" xfId="0" applyNumberFormat="1" applyFont="1" applyFill="1" applyBorder="1" applyAlignment="1">
      <alignment horizontal="center" vertical="center"/>
    </xf>
    <xf numFmtId="164" fontId="20" fillId="9" borderId="5" xfId="0" applyNumberFormat="1" applyFont="1" applyFill="1" applyBorder="1" applyAlignment="1">
      <alignment horizontal="center" vertical="center"/>
    </xf>
    <xf numFmtId="164" fontId="8" fillId="9" borderId="5" xfId="0" applyNumberFormat="1" applyFont="1" applyFill="1" applyBorder="1" applyAlignment="1">
      <alignment vertical="center"/>
    </xf>
    <xf numFmtId="164" fontId="8" fillId="9" borderId="7" xfId="0" applyNumberFormat="1" applyFont="1" applyFill="1" applyBorder="1" applyAlignment="1">
      <alignment vertical="center"/>
    </xf>
    <xf numFmtId="164" fontId="29" fillId="9" borderId="3" xfId="0" applyNumberFormat="1" applyFont="1" applyFill="1" applyBorder="1" applyAlignment="1">
      <alignment horizontal="center" vertical="center"/>
    </xf>
    <xf numFmtId="164" fontId="29" fillId="9" borderId="21" xfId="0" applyNumberFormat="1" applyFont="1" applyFill="1" applyBorder="1" applyAlignment="1">
      <alignment horizontal="center" vertical="center"/>
    </xf>
    <xf numFmtId="164" fontId="29" fillId="9" borderId="18" xfId="0" applyNumberFormat="1" applyFont="1" applyFill="1" applyBorder="1" applyAlignment="1">
      <alignment horizontal="center" vertical="center"/>
    </xf>
    <xf numFmtId="164" fontId="14" fillId="9" borderId="7" xfId="0" applyNumberFormat="1" applyFont="1" applyFill="1" applyBorder="1" applyAlignment="1">
      <alignment horizontal="center" vertical="center"/>
    </xf>
    <xf numFmtId="164" fontId="18" fillId="9" borderId="6" xfId="0" applyNumberFormat="1" applyFont="1" applyFill="1" applyBorder="1" applyAlignment="1">
      <alignment horizontal="center" vertical="center" wrapText="1"/>
    </xf>
    <xf numFmtId="164" fontId="18" fillId="9" borderId="20" xfId="0" applyNumberFormat="1" applyFont="1" applyFill="1" applyBorder="1" applyAlignment="1">
      <alignment horizontal="center" vertical="center" wrapText="1"/>
    </xf>
    <xf numFmtId="164" fontId="18" fillId="9" borderId="4" xfId="0" applyNumberFormat="1" applyFont="1" applyFill="1" applyBorder="1" applyAlignment="1">
      <alignment horizontal="center" vertical="center" wrapText="1"/>
    </xf>
    <xf numFmtId="164" fontId="8" fillId="0" borderId="0" xfId="0" applyNumberFormat="1" applyFont="1" applyAlignment="1">
      <alignment vertical="center"/>
    </xf>
    <xf numFmtId="0" fontId="20" fillId="0" borderId="0" xfId="0" applyFont="1" applyAlignment="1">
      <alignment vertical="center"/>
    </xf>
    <xf numFmtId="164" fontId="20" fillId="5" borderId="4" xfId="0" applyNumberFormat="1" applyFont="1" applyFill="1" applyBorder="1" applyAlignment="1">
      <alignment horizontal="center" vertical="center"/>
    </xf>
    <xf numFmtId="0" fontId="14" fillId="3" borderId="4" xfId="0" applyFont="1" applyFill="1" applyBorder="1" applyAlignment="1">
      <alignment vertical="center"/>
    </xf>
    <xf numFmtId="0" fontId="14" fillId="3" borderId="18" xfId="0" applyFont="1" applyFill="1" applyBorder="1" applyAlignment="1">
      <alignment vertical="center"/>
    </xf>
    <xf numFmtId="0" fontId="14" fillId="0" borderId="0" xfId="0" applyFont="1" applyAlignment="1">
      <alignment vertical="center"/>
    </xf>
    <xf numFmtId="164" fontId="20" fillId="0" borderId="0" xfId="0" applyNumberFormat="1" applyFont="1" applyAlignment="1">
      <alignment horizontal="center" vertical="center"/>
    </xf>
    <xf numFmtId="164" fontId="11" fillId="11" borderId="1" xfId="0" applyNumberFormat="1" applyFont="1" applyFill="1" applyBorder="1" applyAlignment="1" applyProtection="1">
      <alignment horizontal="center" vertical="center"/>
      <protection locked="0"/>
    </xf>
    <xf numFmtId="0" fontId="38" fillId="0" borderId="0" xfId="0" applyFont="1"/>
    <xf numFmtId="0" fontId="14" fillId="0" borderId="16" xfId="0" applyFont="1" applyBorder="1" applyAlignment="1">
      <alignment vertical="center"/>
    </xf>
    <xf numFmtId="0" fontId="14" fillId="4" borderId="2" xfId="0" applyFont="1" applyFill="1" applyBorder="1" applyAlignment="1">
      <alignment vertical="center"/>
    </xf>
    <xf numFmtId="164" fontId="26" fillId="8" borderId="10" xfId="0" applyNumberFormat="1" applyFont="1" applyFill="1" applyBorder="1" applyAlignment="1">
      <alignment vertical="center"/>
    </xf>
    <xf numFmtId="0" fontId="18" fillId="9" borderId="15" xfId="0" applyFont="1" applyFill="1" applyBorder="1" applyAlignment="1">
      <alignment vertical="center" wrapText="1" shrinkToFit="1"/>
    </xf>
    <xf numFmtId="164" fontId="24" fillId="0" borderId="33" xfId="0" applyNumberFormat="1" applyFont="1" applyBorder="1" applyAlignment="1" applyProtection="1">
      <alignment horizontal="center" vertical="center"/>
      <protection locked="0"/>
    </xf>
    <xf numFmtId="164" fontId="13" fillId="0" borderId="36" xfId="0" applyNumberFormat="1" applyFont="1" applyBorder="1" applyAlignment="1" applyProtection="1">
      <alignment horizontal="center" vertical="center"/>
      <protection locked="0"/>
    </xf>
    <xf numFmtId="164" fontId="13" fillId="0" borderId="37" xfId="0" applyNumberFormat="1" applyFont="1" applyBorder="1" applyAlignment="1" applyProtection="1">
      <alignment horizontal="center" vertical="center"/>
      <protection locked="0"/>
    </xf>
    <xf numFmtId="164" fontId="13" fillId="0" borderId="34" xfId="0" applyNumberFormat="1" applyFont="1" applyBorder="1" applyAlignment="1" applyProtection="1">
      <alignment horizontal="center" vertical="center"/>
      <protection locked="0"/>
    </xf>
    <xf numFmtId="164" fontId="13" fillId="0" borderId="38" xfId="0" applyNumberFormat="1" applyFont="1" applyBorder="1" applyAlignment="1" applyProtection="1">
      <alignment horizontal="center" vertical="center"/>
      <protection locked="0"/>
    </xf>
    <xf numFmtId="164" fontId="8" fillId="9" borderId="39" xfId="0" applyNumberFormat="1" applyFont="1" applyFill="1" applyBorder="1" applyAlignment="1">
      <alignment horizontal="center" vertical="center"/>
    </xf>
    <xf numFmtId="164" fontId="20" fillId="9" borderId="39" xfId="0" applyNumberFormat="1" applyFont="1" applyFill="1" applyBorder="1" applyAlignment="1">
      <alignment horizontal="center" vertical="center"/>
    </xf>
    <xf numFmtId="164" fontId="8" fillId="0" borderId="36" xfId="0" applyNumberFormat="1" applyFont="1" applyBorder="1" applyAlignment="1" applyProtection="1">
      <alignment horizontal="center" vertical="center"/>
      <protection locked="0"/>
    </xf>
    <xf numFmtId="164" fontId="20" fillId="0" borderId="37" xfId="0" applyNumberFormat="1" applyFont="1" applyBorder="1" applyAlignment="1" applyProtection="1">
      <alignment horizontal="center" vertical="center"/>
      <protection locked="0"/>
    </xf>
    <xf numFmtId="164" fontId="8" fillId="0" borderId="38" xfId="0" applyNumberFormat="1" applyFont="1" applyBorder="1" applyAlignment="1" applyProtection="1">
      <alignment horizontal="center" vertical="center"/>
      <protection locked="0"/>
    </xf>
    <xf numFmtId="164" fontId="9" fillId="0" borderId="36" xfId="0" applyNumberFormat="1" applyFont="1" applyBorder="1" applyAlignment="1" applyProtection="1">
      <alignment horizontal="center" vertical="center"/>
      <protection locked="0"/>
    </xf>
    <xf numFmtId="164" fontId="26" fillId="0" borderId="37" xfId="0" applyNumberFormat="1" applyFont="1" applyBorder="1" applyAlignment="1" applyProtection="1">
      <alignment horizontal="center" vertical="center"/>
      <protection locked="0"/>
    </xf>
    <xf numFmtId="164" fontId="9" fillId="0" borderId="37" xfId="0" applyNumberFormat="1" applyFont="1" applyBorder="1" applyAlignment="1" applyProtection="1">
      <alignment vertical="center"/>
      <protection locked="0"/>
    </xf>
    <xf numFmtId="164" fontId="9" fillId="0" borderId="38" xfId="0" applyNumberFormat="1" applyFont="1" applyBorder="1" applyAlignment="1" applyProtection="1">
      <alignment horizontal="center" vertical="center"/>
      <protection locked="0"/>
    </xf>
    <xf numFmtId="0" fontId="34" fillId="2" borderId="40" xfId="0" applyFont="1" applyFill="1" applyBorder="1" applyAlignment="1">
      <alignment vertical="center"/>
    </xf>
    <xf numFmtId="164" fontId="20" fillId="7" borderId="15" xfId="0" applyNumberFormat="1" applyFont="1" applyFill="1" applyBorder="1" applyAlignment="1">
      <alignment horizontal="center" vertical="center"/>
    </xf>
    <xf numFmtId="0" fontId="41" fillId="15" borderId="0" xfId="0" applyFont="1" applyFill="1" applyAlignment="1">
      <alignment vertical="center"/>
    </xf>
    <xf numFmtId="0" fontId="20" fillId="15" borderId="6" xfId="0" applyFont="1" applyFill="1" applyBorder="1" applyAlignment="1">
      <alignment horizontal="right" vertical="center"/>
    </xf>
    <xf numFmtId="0" fontId="7" fillId="2" borderId="16" xfId="0" applyFont="1" applyFill="1" applyBorder="1" applyAlignment="1">
      <alignment horizontal="right" vertical="center"/>
    </xf>
    <xf numFmtId="0" fontId="42" fillId="2" borderId="15" xfId="0" applyFont="1" applyFill="1" applyBorder="1" applyAlignment="1">
      <alignment horizontal="right" vertical="center"/>
    </xf>
    <xf numFmtId="164" fontId="11" fillId="14" borderId="16" xfId="0" applyNumberFormat="1" applyFont="1" applyFill="1" applyBorder="1" applyAlignment="1" applyProtection="1">
      <alignment horizontal="left" vertical="center" wrapText="1"/>
      <protection locked="0"/>
    </xf>
    <xf numFmtId="164" fontId="11" fillId="0" borderId="41" xfId="0" applyNumberFormat="1" applyFont="1" applyBorder="1" applyAlignment="1" applyProtection="1">
      <alignment horizontal="center" vertical="center"/>
      <protection locked="0"/>
    </xf>
    <xf numFmtId="164" fontId="11" fillId="0" borderId="42" xfId="0" applyNumberFormat="1" applyFont="1" applyBorder="1" applyAlignment="1" applyProtection="1">
      <alignment horizontal="center" vertical="center"/>
      <protection locked="0"/>
    </xf>
    <xf numFmtId="0" fontId="11" fillId="2" borderId="0" xfId="0" applyFont="1" applyFill="1" applyAlignment="1">
      <alignment horizontal="center" vertical="center"/>
    </xf>
    <xf numFmtId="0" fontId="8" fillId="2" borderId="37" xfId="0" applyFont="1" applyFill="1" applyBorder="1" applyAlignment="1">
      <alignment vertical="center"/>
    </xf>
    <xf numFmtId="0" fontId="20" fillId="2" borderId="37" xfId="0" applyFont="1" applyFill="1" applyBorder="1" applyAlignment="1">
      <alignment vertical="center"/>
    </xf>
    <xf numFmtId="0" fontId="27" fillId="2" borderId="37" xfId="0" applyFont="1" applyFill="1" applyBorder="1" applyAlignment="1">
      <alignment vertical="center"/>
    </xf>
    <xf numFmtId="0" fontId="27" fillId="2" borderId="38" xfId="0" applyFont="1" applyFill="1" applyBorder="1" applyAlignment="1">
      <alignment vertical="center"/>
    </xf>
    <xf numFmtId="0" fontId="11" fillId="2" borderId="38" xfId="0" applyFont="1" applyFill="1" applyBorder="1" applyAlignment="1">
      <alignment horizontal="center" vertical="center"/>
    </xf>
    <xf numFmtId="0" fontId="9" fillId="2" borderId="13" xfId="0" applyFont="1" applyFill="1" applyBorder="1" applyAlignment="1">
      <alignment vertical="center"/>
    </xf>
    <xf numFmtId="164" fontId="7" fillId="2" borderId="7" xfId="0" applyNumberFormat="1" applyFont="1" applyFill="1" applyBorder="1" applyAlignment="1">
      <alignment horizontal="center" vertical="center"/>
    </xf>
    <xf numFmtId="164" fontId="24" fillId="2" borderId="7" xfId="0" applyNumberFormat="1" applyFont="1" applyFill="1" applyBorder="1" applyAlignment="1">
      <alignment horizontal="center" vertical="center"/>
    </xf>
    <xf numFmtId="164" fontId="12" fillId="2" borderId="7" xfId="0" applyNumberFormat="1" applyFont="1" applyFill="1" applyBorder="1" applyAlignment="1">
      <alignment horizontal="center" vertical="center"/>
    </xf>
    <xf numFmtId="0" fontId="7" fillId="7" borderId="36" xfId="0" applyFont="1" applyFill="1" applyBorder="1" applyAlignment="1">
      <alignment vertical="center"/>
    </xf>
    <xf numFmtId="164" fontId="11" fillId="7" borderId="1" xfId="0" applyNumberFormat="1" applyFont="1" applyFill="1" applyBorder="1" applyAlignment="1">
      <alignment horizontal="center" vertical="center"/>
    </xf>
    <xf numFmtId="164" fontId="11" fillId="2" borderId="36" xfId="0" applyNumberFormat="1" applyFont="1" applyFill="1" applyBorder="1" applyAlignment="1">
      <alignment horizontal="center" vertical="center"/>
    </xf>
    <xf numFmtId="0" fontId="7" fillId="5" borderId="33" xfId="0" applyFont="1" applyFill="1" applyBorder="1" applyAlignment="1">
      <alignment vertical="center"/>
    </xf>
    <xf numFmtId="164" fontId="11" fillId="4" borderId="43" xfId="0" applyNumberFormat="1" applyFont="1" applyFill="1" applyBorder="1" applyAlignment="1">
      <alignment horizontal="center" vertical="center"/>
    </xf>
    <xf numFmtId="0" fontId="8" fillId="4" borderId="36" xfId="0" applyFont="1" applyFill="1" applyBorder="1" applyAlignment="1">
      <alignment vertical="center"/>
    </xf>
    <xf numFmtId="0" fontId="7" fillId="4" borderId="38" xfId="0" applyFont="1" applyFill="1" applyBorder="1" applyAlignment="1">
      <alignment vertical="center"/>
    </xf>
    <xf numFmtId="164" fontId="11" fillId="4" borderId="38" xfId="0" applyNumberFormat="1" applyFont="1" applyFill="1" applyBorder="1" applyAlignment="1">
      <alignment horizontal="center" vertical="center"/>
    </xf>
    <xf numFmtId="164" fontId="13" fillId="0" borderId="35" xfId="0" applyNumberFormat="1" applyFont="1" applyBorder="1" applyAlignment="1" applyProtection="1">
      <alignment horizontal="center" vertical="center"/>
      <protection locked="0"/>
    </xf>
    <xf numFmtId="164" fontId="13" fillId="4" borderId="38" xfId="0" applyNumberFormat="1" applyFont="1" applyFill="1" applyBorder="1" applyAlignment="1">
      <alignment horizontal="center" vertical="center"/>
    </xf>
    <xf numFmtId="0" fontId="15" fillId="2" borderId="44" xfId="0" applyFont="1" applyFill="1" applyBorder="1" applyAlignment="1">
      <alignment vertical="center"/>
    </xf>
    <xf numFmtId="0" fontId="15" fillId="2" borderId="37" xfId="0" applyFont="1" applyFill="1" applyBorder="1" applyAlignment="1">
      <alignment vertical="center"/>
    </xf>
    <xf numFmtId="0" fontId="14" fillId="2" borderId="37" xfId="0" applyFont="1" applyFill="1" applyBorder="1" applyAlignment="1">
      <alignment vertical="center"/>
    </xf>
    <xf numFmtId="0" fontId="14" fillId="2" borderId="38" xfId="0" applyFont="1" applyFill="1" applyBorder="1" applyAlignment="1">
      <alignment vertical="center"/>
    </xf>
    <xf numFmtId="164" fontId="11" fillId="5" borderId="1" xfId="0" applyNumberFormat="1" applyFont="1" applyFill="1" applyBorder="1" applyAlignment="1">
      <alignment horizontal="center" vertical="center"/>
    </xf>
    <xf numFmtId="164" fontId="11" fillId="0" borderId="37" xfId="0" applyNumberFormat="1" applyFont="1" applyBorder="1" applyAlignment="1" applyProtection="1">
      <alignment horizontal="center" vertical="center"/>
      <protection locked="0"/>
    </xf>
    <xf numFmtId="164" fontId="11" fillId="0" borderId="38" xfId="0" applyNumberFormat="1" applyFont="1" applyBorder="1" applyAlignment="1" applyProtection="1">
      <alignment horizontal="center" vertical="center"/>
      <protection locked="0"/>
    </xf>
    <xf numFmtId="164" fontId="7" fillId="5" borderId="1" xfId="0" applyNumberFormat="1" applyFont="1" applyFill="1" applyBorder="1" applyAlignment="1">
      <alignment horizontal="center" vertical="center"/>
    </xf>
    <xf numFmtId="164" fontId="8" fillId="0" borderId="37" xfId="0" applyNumberFormat="1" applyFont="1" applyBorder="1" applyAlignment="1" applyProtection="1">
      <alignment horizontal="center" vertical="center"/>
      <protection locked="0"/>
    </xf>
    <xf numFmtId="164" fontId="14" fillId="10" borderId="1" xfId="0" applyNumberFormat="1" applyFont="1" applyFill="1" applyBorder="1" applyAlignment="1">
      <alignment horizontal="center" vertical="center"/>
    </xf>
    <xf numFmtId="164" fontId="14" fillId="10" borderId="17" xfId="0" applyNumberFormat="1" applyFont="1" applyFill="1" applyBorder="1" applyAlignment="1">
      <alignment horizontal="center" vertical="center"/>
    </xf>
    <xf numFmtId="0" fontId="22" fillId="4" borderId="0" xfId="0" applyFont="1" applyFill="1" applyAlignment="1">
      <alignment horizontal="right" vertical="center"/>
    </xf>
    <xf numFmtId="164" fontId="31" fillId="10" borderId="0" xfId="0" applyNumberFormat="1" applyFont="1" applyFill="1" applyAlignment="1">
      <alignment horizontal="center" vertical="center" wrapText="1"/>
    </xf>
    <xf numFmtId="0" fontId="30" fillId="4" borderId="32" xfId="0" applyFont="1" applyFill="1" applyBorder="1" applyAlignment="1">
      <alignment horizontal="center" vertical="center" wrapText="1"/>
    </xf>
    <xf numFmtId="0" fontId="28" fillId="4" borderId="37" xfId="0" applyFont="1" applyFill="1" applyBorder="1" applyAlignment="1">
      <alignment horizontal="right" vertical="center"/>
    </xf>
    <xf numFmtId="0" fontId="8" fillId="4" borderId="37" xfId="0" applyFont="1" applyFill="1" applyBorder="1" applyAlignment="1">
      <alignment horizontal="center" vertical="center"/>
    </xf>
    <xf numFmtId="0" fontId="8" fillId="4" borderId="37" xfId="0" applyFont="1" applyFill="1" applyBorder="1" applyAlignment="1">
      <alignment vertical="center"/>
    </xf>
    <xf numFmtId="0" fontId="8" fillId="4" borderId="38" xfId="0" applyFont="1" applyFill="1" applyBorder="1" applyAlignment="1">
      <alignment vertical="center"/>
    </xf>
    <xf numFmtId="9" fontId="26" fillId="4" borderId="45" xfId="0" applyNumberFormat="1" applyFont="1" applyFill="1" applyBorder="1" applyAlignment="1">
      <alignment horizontal="center" vertical="center"/>
    </xf>
    <xf numFmtId="0" fontId="29" fillId="4" borderId="38" xfId="0" applyFont="1" applyFill="1" applyBorder="1" applyAlignment="1">
      <alignment horizontal="right" vertical="center"/>
    </xf>
    <xf numFmtId="0" fontId="8" fillId="4" borderId="18" xfId="0" applyFont="1" applyFill="1" applyBorder="1" applyAlignment="1">
      <alignment horizontal="center" vertical="center"/>
    </xf>
    <xf numFmtId="165" fontId="20" fillId="4" borderId="1" xfId="0" applyNumberFormat="1" applyFont="1" applyFill="1" applyBorder="1" applyAlignment="1">
      <alignment horizontal="center" vertical="center"/>
    </xf>
    <xf numFmtId="0" fontId="8" fillId="4" borderId="38" xfId="0" applyFont="1" applyFill="1" applyBorder="1" applyAlignment="1">
      <alignment horizontal="center" vertical="center"/>
    </xf>
    <xf numFmtId="9" fontId="20" fillId="4" borderId="1" xfId="0" applyNumberFormat="1" applyFont="1" applyFill="1" applyBorder="1" applyAlignment="1">
      <alignment horizontal="center" vertical="center"/>
    </xf>
    <xf numFmtId="164" fontId="7" fillId="7" borderId="1" xfId="0" applyNumberFormat="1" applyFont="1" applyFill="1" applyBorder="1" applyAlignment="1">
      <alignment horizontal="center" vertical="center"/>
    </xf>
    <xf numFmtId="0" fontId="43" fillId="4" borderId="1" xfId="0" applyFont="1" applyFill="1" applyBorder="1" applyAlignment="1">
      <alignment horizontal="right" vertical="center"/>
    </xf>
    <xf numFmtId="9" fontId="44" fillId="4" borderId="38" xfId="0" applyNumberFormat="1" applyFont="1" applyFill="1" applyBorder="1" applyAlignment="1">
      <alignment horizontal="right" vertical="center"/>
    </xf>
    <xf numFmtId="0" fontId="44" fillId="4" borderId="1" xfId="0" applyFont="1" applyFill="1" applyBorder="1" applyAlignment="1">
      <alignment horizontal="right" vertical="center"/>
    </xf>
    <xf numFmtId="0" fontId="16" fillId="4" borderId="1" xfId="0" applyFont="1" applyFill="1" applyBorder="1" applyAlignment="1">
      <alignment horizontal="center" wrapText="1"/>
    </xf>
    <xf numFmtId="164" fontId="17" fillId="4" borderId="1" xfId="0" applyNumberFormat="1" applyFont="1" applyFill="1" applyBorder="1" applyAlignment="1">
      <alignment horizontal="center" wrapText="1"/>
    </xf>
    <xf numFmtId="0" fontId="25" fillId="4" borderId="16" xfId="0" applyFont="1" applyFill="1" applyBorder="1" applyAlignment="1">
      <alignment horizontal="center" wrapText="1"/>
    </xf>
    <xf numFmtId="164" fontId="23" fillId="9" borderId="15" xfId="0" applyNumberFormat="1" applyFont="1" applyFill="1" applyBorder="1" applyAlignment="1">
      <alignment horizontal="center" vertical="center" wrapText="1"/>
    </xf>
    <xf numFmtId="164" fontId="23" fillId="9" borderId="47" xfId="0" applyNumberFormat="1" applyFont="1" applyFill="1" applyBorder="1" applyAlignment="1">
      <alignment horizontal="center" vertical="center" wrapText="1"/>
    </xf>
    <xf numFmtId="164" fontId="23" fillId="9" borderId="17" xfId="0" applyNumberFormat="1" applyFont="1" applyFill="1" applyBorder="1" applyAlignment="1">
      <alignment horizontal="center" vertical="center" wrapText="1"/>
    </xf>
    <xf numFmtId="164" fontId="45" fillId="0" borderId="37" xfId="0" applyNumberFormat="1" applyFont="1" applyBorder="1" applyAlignment="1" applyProtection="1">
      <alignment horizontal="center" vertical="center"/>
      <protection locked="0"/>
    </xf>
    <xf numFmtId="0" fontId="46" fillId="4" borderId="46" xfId="0" applyFont="1" applyFill="1" applyBorder="1" applyAlignment="1">
      <alignment horizontal="center" vertical="center" wrapText="1"/>
    </xf>
    <xf numFmtId="9" fontId="44" fillId="4" borderId="10" xfId="0" applyNumberFormat="1" applyFont="1" applyFill="1" applyBorder="1" applyAlignment="1">
      <alignment horizontal="center" vertical="center"/>
    </xf>
    <xf numFmtId="164" fontId="47" fillId="0" borderId="1" xfId="0" applyNumberFormat="1" applyFont="1" applyBorder="1" applyAlignment="1">
      <alignment horizontal="center" vertical="center"/>
    </xf>
    <xf numFmtId="164" fontId="21" fillId="0" borderId="1" xfId="0" applyNumberFormat="1" applyFont="1" applyBorder="1" applyAlignment="1">
      <alignment horizontal="center" vertical="center"/>
    </xf>
    <xf numFmtId="0" fontId="48" fillId="9" borderId="1" xfId="0" applyFont="1" applyFill="1" applyBorder="1" applyAlignment="1">
      <alignment vertical="center" wrapText="1"/>
    </xf>
    <xf numFmtId="0" fontId="15" fillId="0" borderId="11"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7" xfId="0" applyFont="1" applyBorder="1" applyAlignment="1" applyProtection="1">
      <alignment vertical="center" wrapText="1"/>
      <protection locked="0"/>
    </xf>
    <xf numFmtId="0" fontId="27" fillId="0" borderId="0" xfId="0" applyFont="1" applyAlignment="1">
      <alignment horizontal="center" vertical="center"/>
    </xf>
    <xf numFmtId="0" fontId="2" fillId="13" borderId="24" xfId="7" applyFont="1" applyBorder="1" applyAlignment="1">
      <alignment horizontal="center" vertical="center" wrapText="1"/>
    </xf>
    <xf numFmtId="0" fontId="2" fillId="13" borderId="25" xfId="7" applyFont="1" applyBorder="1" applyAlignment="1">
      <alignment horizontal="center" vertical="center" wrapText="1"/>
    </xf>
    <xf numFmtId="0" fontId="2" fillId="13" borderId="26" xfId="7" applyFont="1" applyBorder="1" applyAlignment="1">
      <alignment horizontal="center" vertical="center" wrapText="1"/>
    </xf>
    <xf numFmtId="0" fontId="2" fillId="13" borderId="27" xfId="7" applyFont="1" applyBorder="1" applyAlignment="1">
      <alignment horizontal="center" vertical="center" wrapText="1"/>
    </xf>
    <xf numFmtId="0" fontId="2" fillId="13" borderId="0" xfId="7" applyFont="1" applyBorder="1" applyAlignment="1">
      <alignment horizontal="center" vertical="center" wrapText="1"/>
    </xf>
    <xf numFmtId="0" fontId="2" fillId="13" borderId="28" xfId="7" applyFont="1" applyBorder="1" applyAlignment="1">
      <alignment horizontal="center" vertical="center" wrapText="1"/>
    </xf>
    <xf numFmtId="0" fontId="2" fillId="13" borderId="29" xfId="7" applyFont="1" applyBorder="1" applyAlignment="1">
      <alignment horizontal="center" vertical="center" wrapText="1"/>
    </xf>
    <xf numFmtId="0" fontId="2" fillId="13" borderId="30" xfId="7" applyFont="1" applyBorder="1" applyAlignment="1">
      <alignment horizontal="center" vertical="center" wrapText="1"/>
    </xf>
    <xf numFmtId="0" fontId="2" fillId="13" borderId="31" xfId="7" applyFont="1" applyBorder="1" applyAlignment="1">
      <alignment horizontal="center" vertical="center" wrapText="1"/>
    </xf>
    <xf numFmtId="164" fontId="21" fillId="12" borderId="0" xfId="0" quotePrefix="1" applyNumberFormat="1" applyFont="1" applyFill="1" applyAlignment="1" applyProtection="1">
      <alignment horizontal="center" vertical="center" wrapText="1"/>
      <protection locked="0"/>
    </xf>
    <xf numFmtId="0" fontId="0" fillId="12" borderId="0" xfId="0" applyFill="1" applyAlignment="1">
      <alignment horizontal="center" vertical="center" wrapText="1"/>
    </xf>
    <xf numFmtId="0" fontId="36" fillId="0" borderId="23" xfId="6" applyAlignment="1" applyProtection="1">
      <alignment horizontal="center"/>
      <protection locked="0"/>
    </xf>
    <xf numFmtId="0" fontId="36" fillId="0" borderId="0" xfId="6" applyBorder="1" applyAlignment="1" applyProtection="1">
      <protection locked="0"/>
    </xf>
    <xf numFmtId="0" fontId="36" fillId="0" borderId="23" xfId="6" applyAlignment="1" applyProtection="1">
      <protection locked="0"/>
    </xf>
    <xf numFmtId="0" fontId="0" fillId="0" borderId="23" xfId="0" applyBorder="1"/>
    <xf numFmtId="0" fontId="0" fillId="0" borderId="0" xfId="0"/>
    <xf numFmtId="164" fontId="11" fillId="11" borderId="15" xfId="0" applyNumberFormat="1" applyFont="1" applyFill="1" applyBorder="1" applyAlignment="1" applyProtection="1">
      <alignment horizontal="center" vertical="center" wrapText="1"/>
      <protection locked="0"/>
    </xf>
    <xf numFmtId="164" fontId="11" fillId="11" borderId="17" xfId="0" applyNumberFormat="1" applyFont="1" applyFill="1" applyBorder="1" applyAlignment="1" applyProtection="1">
      <alignment horizontal="center" vertical="center" wrapText="1"/>
      <protection locked="0"/>
    </xf>
    <xf numFmtId="164" fontId="21" fillId="11" borderId="15" xfId="0" quotePrefix="1" applyNumberFormat="1" applyFont="1" applyFill="1" applyBorder="1" applyAlignment="1" applyProtection="1">
      <alignment horizontal="center" vertical="center"/>
      <protection locked="0"/>
    </xf>
    <xf numFmtId="164" fontId="21" fillId="11" borderId="16" xfId="0" quotePrefix="1" applyNumberFormat="1" applyFont="1" applyFill="1" applyBorder="1" applyAlignment="1" applyProtection="1">
      <alignment horizontal="center" vertical="center"/>
      <protection locked="0"/>
    </xf>
    <xf numFmtId="164" fontId="21" fillId="11" borderId="17" xfId="0" quotePrefix="1" applyNumberFormat="1" applyFont="1" applyFill="1" applyBorder="1" applyAlignment="1" applyProtection="1">
      <alignment horizontal="center" vertical="center"/>
      <protection locked="0"/>
    </xf>
    <xf numFmtId="0" fontId="1" fillId="13" borderId="24" xfId="7" applyFont="1" applyBorder="1" applyAlignment="1">
      <alignment horizontal="center" vertical="center" wrapText="1"/>
    </xf>
  </cellXfs>
  <cellStyles count="8">
    <cellStyle name="20% - Accent5" xfId="7" builtinId="46"/>
    <cellStyle name="Followed Hyperlink" xfId="5" builtinId="9" hidden="1"/>
    <cellStyle name="Heading 1" xfId="6" builtinId="16"/>
    <cellStyle name="Hyperlink" xfId="4" builtinId="8" hidden="1"/>
    <cellStyle name="Normal" xfId="0" builtinId="0"/>
    <cellStyle name="Normal 2" xfId="1" xr:uid="{00000000-0005-0000-0000-000003000000}"/>
    <cellStyle name="Normal 2 2" xfId="2" xr:uid="{00000000-0005-0000-0000-000004000000}"/>
    <cellStyle name="Normal 3" xfId="3" xr:uid="{00000000-0005-0000-0000-000005000000}"/>
  </cellStyles>
  <dxfs count="10">
    <dxf>
      <fill>
        <patternFill>
          <bgColor rgb="FF92D050"/>
        </patternFill>
      </fill>
    </dxf>
    <dxf>
      <fill>
        <patternFill>
          <bgColor rgb="FFFF5050"/>
        </patternFill>
      </fill>
    </dxf>
    <dxf>
      <fill>
        <patternFill>
          <bgColor rgb="FFFF5050"/>
        </patternFill>
      </fill>
    </dxf>
    <dxf>
      <fill>
        <patternFill>
          <bgColor rgb="FFFF7C80"/>
        </patternFill>
      </fill>
    </dxf>
    <dxf>
      <fill>
        <patternFill>
          <bgColor rgb="FF92D050"/>
        </patternFill>
      </fill>
    </dxf>
    <dxf>
      <fill>
        <patternFill>
          <bgColor rgb="FF92D050"/>
        </patternFill>
      </fill>
    </dxf>
    <dxf>
      <fill>
        <patternFill>
          <bgColor rgb="FFFF7C80"/>
        </patternFill>
      </fill>
    </dxf>
    <dxf>
      <font>
        <color theme="0" tint="-0.34998626667073579"/>
      </font>
    </dxf>
    <dxf>
      <fill>
        <patternFill>
          <bgColor rgb="FFFF7C80"/>
        </patternFill>
      </fill>
    </dxf>
    <dxf>
      <fill>
        <patternFill>
          <bgColor rgb="FF92D050"/>
        </patternFill>
      </fill>
    </dxf>
  </dxfs>
  <tableStyles count="0" defaultTableStyle="TableStyleMedium2" defaultPivotStyle="PivotStyleLight16"/>
  <colors>
    <mruColors>
      <color rgb="FFFF5050"/>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tabSelected="1" zoomScale="93" zoomScaleNormal="93" workbookViewId="0">
      <selection activeCell="N21" sqref="N21"/>
    </sheetView>
  </sheetViews>
  <sheetFormatPr baseColWidth="10" defaultRowHeight="13" x14ac:dyDescent="0.15"/>
  <cols>
    <col min="1" max="1" width="28.83203125" customWidth="1"/>
    <col min="2" max="2" width="17.6640625" customWidth="1"/>
    <col min="6" max="6" width="11.33203125" customWidth="1"/>
    <col min="7" max="7" width="12.33203125" customWidth="1"/>
    <col min="9" max="9" width="33.5" customWidth="1"/>
  </cols>
  <sheetData>
    <row r="1" spans="1:12" ht="21" thickBot="1" x14ac:dyDescent="0.3">
      <c r="A1" s="160" t="s">
        <v>52</v>
      </c>
      <c r="B1" s="161"/>
      <c r="C1" s="161"/>
      <c r="D1" s="162"/>
      <c r="E1" s="163"/>
      <c r="F1" s="164"/>
      <c r="G1" s="164"/>
      <c r="H1" s="164"/>
      <c r="I1" s="163"/>
      <c r="J1" s="57"/>
    </row>
    <row r="2" spans="1:12" ht="24" customHeight="1" thickTop="1" x14ac:dyDescent="0.15">
      <c r="A2" s="81" t="s">
        <v>15</v>
      </c>
      <c r="B2" s="165"/>
      <c r="C2" s="166"/>
      <c r="D2" s="22"/>
      <c r="E2" s="80" t="s">
        <v>40</v>
      </c>
      <c r="F2" s="167"/>
      <c r="G2" s="168"/>
      <c r="H2" s="169"/>
      <c r="I2" s="58"/>
      <c r="J2" s="170" t="s">
        <v>57</v>
      </c>
      <c r="K2" s="150"/>
      <c r="L2" s="151"/>
    </row>
    <row r="3" spans="1:12" ht="24" customHeight="1" thickBot="1" x14ac:dyDescent="0.2">
      <c r="A3" s="79"/>
      <c r="B3" s="82" t="s">
        <v>53</v>
      </c>
      <c r="C3" s="82"/>
      <c r="D3" s="10"/>
      <c r="E3" s="116"/>
      <c r="F3" s="158" t="s">
        <v>47</v>
      </c>
      <c r="G3" s="159"/>
      <c r="H3" s="159"/>
      <c r="I3" s="78"/>
      <c r="J3" s="152"/>
      <c r="K3" s="153"/>
      <c r="L3" s="154"/>
    </row>
    <row r="4" spans="1:12" ht="27" thickBot="1" x14ac:dyDescent="0.2">
      <c r="A4" s="95" t="s">
        <v>0</v>
      </c>
      <c r="B4" s="96" t="s">
        <v>14</v>
      </c>
      <c r="C4" s="129" t="s">
        <v>13</v>
      </c>
      <c r="D4" s="10"/>
      <c r="E4" s="118" t="s">
        <v>32</v>
      </c>
      <c r="F4" s="117" t="s">
        <v>36</v>
      </c>
      <c r="G4" s="30" t="s">
        <v>37</v>
      </c>
      <c r="H4" s="31" t="s">
        <v>38</v>
      </c>
      <c r="I4" s="77" t="s">
        <v>1</v>
      </c>
      <c r="J4" s="152"/>
      <c r="K4" s="153"/>
      <c r="L4" s="154"/>
    </row>
    <row r="5" spans="1:12" ht="18" x14ac:dyDescent="0.15">
      <c r="A5" s="76" t="s">
        <v>39</v>
      </c>
      <c r="B5" s="56"/>
      <c r="C5" s="91"/>
      <c r="D5" s="130" t="s">
        <v>54</v>
      </c>
      <c r="E5" s="123">
        <f>IF(D15&lt;&gt;0,B5/D15,)</f>
        <v>0</v>
      </c>
      <c r="F5" s="32"/>
      <c r="G5" s="33"/>
      <c r="H5" s="34"/>
      <c r="I5" s="145"/>
      <c r="J5" s="152"/>
      <c r="K5" s="153"/>
      <c r="L5" s="154"/>
    </row>
    <row r="6" spans="1:12" ht="15" customHeight="1" x14ac:dyDescent="0.15">
      <c r="A6" s="86"/>
      <c r="B6" s="97"/>
      <c r="C6" s="92"/>
      <c r="D6" s="119"/>
      <c r="E6" s="10"/>
      <c r="F6" s="35"/>
      <c r="G6" s="36"/>
      <c r="H6" s="37"/>
      <c r="I6" s="146"/>
      <c r="J6" s="152"/>
      <c r="K6" s="153"/>
      <c r="L6" s="154"/>
    </row>
    <row r="7" spans="1:12" ht="15" customHeight="1" x14ac:dyDescent="0.15">
      <c r="A7" s="87" t="s">
        <v>42</v>
      </c>
      <c r="B7" s="62"/>
      <c r="C7" s="93"/>
      <c r="D7" s="124"/>
      <c r="E7" s="125"/>
      <c r="F7" s="69"/>
      <c r="G7" s="67"/>
      <c r="H7" s="37"/>
      <c r="I7" s="146"/>
      <c r="J7" s="152"/>
      <c r="K7" s="153"/>
      <c r="L7" s="154"/>
    </row>
    <row r="8" spans="1:12" ht="15" customHeight="1" x14ac:dyDescent="0.15">
      <c r="A8" s="87" t="s">
        <v>16</v>
      </c>
      <c r="B8" s="83"/>
      <c r="C8" s="94"/>
      <c r="D8" s="131" t="s">
        <v>31</v>
      </c>
      <c r="E8" s="126">
        <f>IF(D15&lt;&gt;0,SUM(B6:B9)/D15,0)</f>
        <v>0</v>
      </c>
      <c r="F8" s="70"/>
      <c r="G8" s="68"/>
      <c r="H8" s="38"/>
      <c r="I8" s="146"/>
      <c r="J8" s="152"/>
      <c r="K8" s="153"/>
      <c r="L8" s="154"/>
    </row>
    <row r="9" spans="1:12" ht="15" customHeight="1" x14ac:dyDescent="0.15">
      <c r="A9" s="87" t="s">
        <v>17</v>
      </c>
      <c r="B9" s="84"/>
      <c r="C9" s="94"/>
      <c r="D9" s="120"/>
      <c r="E9" s="10"/>
      <c r="F9" s="71"/>
      <c r="G9" s="67"/>
      <c r="H9" s="37"/>
      <c r="I9" s="146"/>
      <c r="J9" s="152"/>
      <c r="K9" s="153"/>
      <c r="L9" s="154"/>
    </row>
    <row r="10" spans="1:12" ht="15" customHeight="1" x14ac:dyDescent="0.15">
      <c r="A10" s="88" t="s">
        <v>30</v>
      </c>
      <c r="B10" s="85"/>
      <c r="C10" s="63"/>
      <c r="D10" s="120"/>
      <c r="E10" s="127"/>
      <c r="F10" s="35"/>
      <c r="G10" s="72"/>
      <c r="H10" s="37"/>
      <c r="I10" s="146"/>
      <c r="J10" s="152"/>
      <c r="K10" s="153"/>
      <c r="L10" s="154"/>
    </row>
    <row r="11" spans="1:12" ht="15" customHeight="1" x14ac:dyDescent="0.15">
      <c r="A11" s="88" t="s">
        <v>29</v>
      </c>
      <c r="B11" s="85"/>
      <c r="C11" s="64"/>
      <c r="D11" s="132" t="s">
        <v>13</v>
      </c>
      <c r="E11" s="128">
        <f>IF(D15&lt;&gt;0,SUM(C10:C13)/D15,0)</f>
        <v>0</v>
      </c>
      <c r="F11" s="39"/>
      <c r="G11" s="73"/>
      <c r="H11" s="38"/>
      <c r="I11" s="146"/>
      <c r="J11" s="152"/>
      <c r="K11" s="153"/>
      <c r="L11" s="154"/>
    </row>
    <row r="12" spans="1:12" ht="15" customHeight="1" x14ac:dyDescent="0.15">
      <c r="A12" s="88" t="s">
        <v>19</v>
      </c>
      <c r="B12" s="85"/>
      <c r="C12" s="65"/>
      <c r="D12" s="121"/>
      <c r="E12" s="16"/>
      <c r="F12" s="40"/>
      <c r="G12" s="74"/>
      <c r="H12" s="41"/>
      <c r="I12" s="146"/>
      <c r="J12" s="152"/>
      <c r="K12" s="153"/>
      <c r="L12" s="154"/>
    </row>
    <row r="13" spans="1:12" ht="15" customHeight="1" x14ac:dyDescent="0.15">
      <c r="A13" s="89" t="s">
        <v>18</v>
      </c>
      <c r="B13" s="90"/>
      <c r="C13" s="103"/>
      <c r="D13" s="122"/>
      <c r="E13" s="10"/>
      <c r="F13" s="35"/>
      <c r="G13" s="75"/>
      <c r="H13" s="37"/>
      <c r="I13" s="146"/>
      <c r="J13" s="152"/>
      <c r="K13" s="153"/>
      <c r="L13" s="154"/>
    </row>
    <row r="14" spans="1:12" ht="24" x14ac:dyDescent="0.15">
      <c r="A14" s="100"/>
      <c r="B14" s="133" t="s">
        <v>21</v>
      </c>
      <c r="C14" s="134" t="s">
        <v>22</v>
      </c>
      <c r="D14" s="135" t="s">
        <v>3</v>
      </c>
      <c r="E14" s="140" t="s">
        <v>33</v>
      </c>
      <c r="F14" s="136" t="s">
        <v>21</v>
      </c>
      <c r="G14" s="137" t="s">
        <v>22</v>
      </c>
      <c r="H14" s="138" t="s">
        <v>3</v>
      </c>
      <c r="I14" s="59"/>
      <c r="J14" s="152"/>
      <c r="K14" s="153"/>
      <c r="L14" s="154"/>
    </row>
    <row r="15" spans="1:12" ht="16" customHeight="1" thickBot="1" x14ac:dyDescent="0.2">
      <c r="A15" s="101" t="s">
        <v>3</v>
      </c>
      <c r="B15" s="102">
        <f>SUM(B5:B13)</f>
        <v>0</v>
      </c>
      <c r="C15" s="104">
        <f>SUM(C10:C13)</f>
        <v>0</v>
      </c>
      <c r="D15" s="99">
        <f>B15+C15</f>
        <v>0</v>
      </c>
      <c r="E15" s="141">
        <f>E8+E11</f>
        <v>0</v>
      </c>
      <c r="F15" s="42">
        <f>SUM(F5:F9)</f>
        <v>0</v>
      </c>
      <c r="G15" s="43">
        <f>SUM(G10:G13)</f>
        <v>0</v>
      </c>
      <c r="H15" s="44">
        <f>SUM(F15:G15)</f>
        <v>0</v>
      </c>
      <c r="I15" s="60" t="str">
        <f>IF(E15&lt;20%,"CAN YOU GET IT UP TO 20% MATCH FUNDING?",IF(E8&lt;10%,"TRY TO HAVE AT LEAST 10% CASH MATCH","MATCH FUNDING LOOKS GREAT!"))</f>
        <v>CAN YOU GET IT UP TO 20% MATCH FUNDING?</v>
      </c>
      <c r="J15" s="155"/>
      <c r="K15" s="156"/>
      <c r="L15" s="157"/>
    </row>
    <row r="16" spans="1:12" ht="15" x14ac:dyDescent="0.15">
      <c r="A16" s="14"/>
      <c r="B16" s="15"/>
      <c r="C16" s="15"/>
      <c r="D16" s="8"/>
      <c r="E16" s="8"/>
      <c r="F16" s="24"/>
      <c r="G16" s="28"/>
      <c r="H16" s="25"/>
      <c r="I16" s="50"/>
      <c r="J16" s="149" t="s">
        <v>49</v>
      </c>
      <c r="K16" s="150"/>
      <c r="L16" s="151"/>
    </row>
    <row r="17" spans="1:12" ht="15" x14ac:dyDescent="0.15">
      <c r="A17" s="98" t="s">
        <v>4</v>
      </c>
      <c r="B17" s="109" t="s">
        <v>14</v>
      </c>
      <c r="C17" s="112" t="s">
        <v>13</v>
      </c>
      <c r="D17" s="3"/>
      <c r="E17" s="3"/>
      <c r="F17" s="114" t="s">
        <v>14</v>
      </c>
      <c r="G17" s="114" t="s">
        <v>13</v>
      </c>
      <c r="H17" s="115" t="s">
        <v>35</v>
      </c>
      <c r="I17" s="51" t="s">
        <v>1</v>
      </c>
      <c r="J17" s="152"/>
      <c r="K17" s="153"/>
      <c r="L17" s="154"/>
    </row>
    <row r="18" spans="1:12" ht="15" x14ac:dyDescent="0.15">
      <c r="A18" s="105" t="s">
        <v>27</v>
      </c>
      <c r="B18" s="110"/>
      <c r="C18" s="64"/>
      <c r="D18" s="4"/>
      <c r="E18" s="4"/>
      <c r="F18" s="113"/>
      <c r="G18" s="113"/>
      <c r="H18" s="45"/>
      <c r="I18" s="147"/>
      <c r="J18" s="152"/>
      <c r="K18" s="153"/>
      <c r="L18" s="154"/>
    </row>
    <row r="19" spans="1:12" ht="16" customHeight="1" x14ac:dyDescent="0.15">
      <c r="A19" s="106" t="s">
        <v>28</v>
      </c>
      <c r="B19" s="110"/>
      <c r="C19" s="64"/>
      <c r="D19" s="4"/>
      <c r="E19" s="4"/>
      <c r="F19" s="113"/>
      <c r="G19" s="113"/>
      <c r="H19" s="45"/>
      <c r="I19" s="146"/>
      <c r="J19" s="152"/>
      <c r="K19" s="153"/>
      <c r="L19" s="154"/>
    </row>
    <row r="20" spans="1:12" ht="15" customHeight="1" x14ac:dyDescent="0.15">
      <c r="A20" s="106" t="s">
        <v>41</v>
      </c>
      <c r="B20" s="110"/>
      <c r="C20" s="64"/>
      <c r="D20" s="4"/>
      <c r="E20" s="4"/>
      <c r="F20" s="139"/>
      <c r="G20" s="113"/>
      <c r="H20" s="45"/>
      <c r="I20" s="147"/>
      <c r="J20" s="152"/>
      <c r="K20" s="153"/>
      <c r="L20" s="154"/>
    </row>
    <row r="21" spans="1:12" ht="15" customHeight="1" x14ac:dyDescent="0.15">
      <c r="A21" s="107" t="s">
        <v>5</v>
      </c>
      <c r="B21" s="110"/>
      <c r="C21" s="64"/>
      <c r="D21" s="4"/>
      <c r="E21" s="4"/>
      <c r="F21" s="113"/>
      <c r="G21" s="113"/>
      <c r="H21" s="45"/>
      <c r="I21" s="147"/>
      <c r="J21" s="152"/>
      <c r="K21" s="153"/>
      <c r="L21" s="154"/>
    </row>
    <row r="22" spans="1:12" ht="15" customHeight="1" x14ac:dyDescent="0.15">
      <c r="A22" s="107" t="s">
        <v>6</v>
      </c>
      <c r="B22" s="110"/>
      <c r="C22" s="64"/>
      <c r="D22" s="4"/>
      <c r="E22" s="4"/>
      <c r="F22" s="113"/>
      <c r="G22" s="113"/>
      <c r="H22" s="45"/>
      <c r="I22" s="147"/>
      <c r="J22" s="152"/>
      <c r="K22" s="153"/>
      <c r="L22" s="154"/>
    </row>
    <row r="23" spans="1:12" ht="15" customHeight="1" x14ac:dyDescent="0.15">
      <c r="A23" s="107" t="s">
        <v>48</v>
      </c>
      <c r="B23" s="110"/>
      <c r="C23" s="64"/>
      <c r="D23" s="4"/>
      <c r="E23" s="4"/>
      <c r="F23" s="113"/>
      <c r="G23" s="113"/>
      <c r="H23" s="45"/>
      <c r="I23" s="147"/>
      <c r="J23" s="152"/>
      <c r="K23" s="153"/>
      <c r="L23" s="154"/>
    </row>
    <row r="24" spans="1:12" ht="15" customHeight="1" x14ac:dyDescent="0.15">
      <c r="A24" s="107" t="s">
        <v>26</v>
      </c>
      <c r="B24" s="110"/>
      <c r="C24" s="64"/>
      <c r="D24" s="4"/>
      <c r="E24" s="4"/>
      <c r="F24" s="113"/>
      <c r="G24" s="113"/>
      <c r="H24" s="45"/>
      <c r="I24" s="147"/>
      <c r="J24" s="152"/>
      <c r="K24" s="153"/>
      <c r="L24" s="154"/>
    </row>
    <row r="25" spans="1:12" ht="15" customHeight="1" x14ac:dyDescent="0.15">
      <c r="A25" s="107" t="s">
        <v>7</v>
      </c>
      <c r="B25" s="110"/>
      <c r="C25" s="64"/>
      <c r="D25" s="4"/>
      <c r="E25" s="4"/>
      <c r="F25" s="113"/>
      <c r="G25" s="113"/>
      <c r="H25" s="45"/>
      <c r="I25" s="147"/>
      <c r="J25" s="152"/>
      <c r="K25" s="153"/>
      <c r="L25" s="154"/>
    </row>
    <row r="26" spans="1:12" ht="15" customHeight="1" x14ac:dyDescent="0.15">
      <c r="A26" s="107" t="s">
        <v>8</v>
      </c>
      <c r="B26" s="110"/>
      <c r="C26" s="64"/>
      <c r="D26" s="4"/>
      <c r="E26" s="4"/>
      <c r="F26" s="113"/>
      <c r="G26" s="113"/>
      <c r="H26" s="45"/>
      <c r="I26" s="147"/>
      <c r="J26" s="152"/>
      <c r="K26" s="153"/>
      <c r="L26" s="154"/>
    </row>
    <row r="27" spans="1:12" ht="15" customHeight="1" x14ac:dyDescent="0.15">
      <c r="A27" s="107" t="s">
        <v>43</v>
      </c>
      <c r="B27" s="110"/>
      <c r="C27" s="64"/>
      <c r="D27" s="4"/>
      <c r="E27" s="4"/>
      <c r="F27" s="113"/>
      <c r="G27" s="113"/>
      <c r="H27" s="45"/>
      <c r="I27" s="147"/>
      <c r="J27" s="152"/>
      <c r="K27" s="153"/>
      <c r="L27" s="154"/>
    </row>
    <row r="28" spans="1:12" ht="15" customHeight="1" x14ac:dyDescent="0.15">
      <c r="A28" s="107" t="s">
        <v>2</v>
      </c>
      <c r="B28" s="110"/>
      <c r="C28" s="64"/>
      <c r="D28" s="4"/>
      <c r="E28" s="4"/>
      <c r="F28" s="113"/>
      <c r="G28" s="113"/>
      <c r="H28" s="45"/>
      <c r="I28" s="147"/>
      <c r="J28" s="152"/>
      <c r="K28" s="153"/>
      <c r="L28" s="154"/>
    </row>
    <row r="29" spans="1:12" ht="15" customHeight="1" thickBot="1" x14ac:dyDescent="0.2">
      <c r="A29" s="107" t="s">
        <v>45</v>
      </c>
      <c r="B29" s="110"/>
      <c r="C29" s="64"/>
      <c r="D29" s="4"/>
      <c r="E29" s="4"/>
      <c r="F29" s="113"/>
      <c r="G29" s="113"/>
      <c r="H29" s="45"/>
      <c r="I29" s="147"/>
      <c r="J29" s="155"/>
      <c r="K29" s="156"/>
      <c r="L29" s="157"/>
    </row>
    <row r="30" spans="1:12" ht="15" customHeight="1" x14ac:dyDescent="0.15">
      <c r="A30" s="107" t="s">
        <v>46</v>
      </c>
      <c r="B30" s="110"/>
      <c r="C30" s="64"/>
      <c r="D30" s="4"/>
      <c r="E30" s="4"/>
      <c r="F30" s="113"/>
      <c r="G30" s="113"/>
      <c r="H30" s="45"/>
      <c r="I30" s="147"/>
      <c r="J30" s="5"/>
    </row>
    <row r="31" spans="1:12" ht="15" customHeight="1" x14ac:dyDescent="0.15">
      <c r="A31" s="107" t="s">
        <v>20</v>
      </c>
      <c r="B31" s="110"/>
      <c r="C31" s="64"/>
      <c r="D31" s="4"/>
      <c r="E31" s="4"/>
      <c r="F31" s="113"/>
      <c r="G31" s="113"/>
      <c r="H31" s="45"/>
      <c r="I31" s="147"/>
    </row>
    <row r="32" spans="1:12" ht="15" x14ac:dyDescent="0.15">
      <c r="A32" s="107" t="s">
        <v>44</v>
      </c>
      <c r="B32" s="110"/>
      <c r="C32" s="64"/>
      <c r="D32" s="4"/>
      <c r="E32" s="4"/>
      <c r="F32" s="113"/>
      <c r="G32" s="113"/>
      <c r="H32" s="45"/>
      <c r="I32" s="147"/>
    </row>
    <row r="33" spans="1:9" ht="15" x14ac:dyDescent="0.15">
      <c r="A33" s="107" t="s">
        <v>10</v>
      </c>
      <c r="B33" s="110"/>
      <c r="C33" s="64"/>
      <c r="D33" s="4"/>
      <c r="E33" s="4"/>
      <c r="F33" s="113"/>
      <c r="G33" s="113"/>
      <c r="H33" s="45"/>
      <c r="I33" s="147"/>
    </row>
    <row r="34" spans="1:9" ht="15" x14ac:dyDescent="0.15">
      <c r="A34" s="107" t="s">
        <v>9</v>
      </c>
      <c r="B34" s="110"/>
      <c r="C34" s="64"/>
      <c r="D34" s="4"/>
      <c r="E34" s="4"/>
      <c r="F34" s="113"/>
      <c r="G34" s="113"/>
      <c r="H34" s="45"/>
      <c r="I34" s="147"/>
    </row>
    <row r="35" spans="1:9" ht="15" x14ac:dyDescent="0.15">
      <c r="A35" s="107" t="s">
        <v>50</v>
      </c>
      <c r="B35" s="110"/>
      <c r="C35" s="64"/>
      <c r="D35" s="4"/>
      <c r="E35" s="4"/>
      <c r="F35" s="113"/>
      <c r="G35" s="113"/>
      <c r="H35" s="45"/>
      <c r="I35" s="147"/>
    </row>
    <row r="36" spans="1:9" ht="15" x14ac:dyDescent="0.15">
      <c r="A36" s="107" t="s">
        <v>51</v>
      </c>
      <c r="B36" s="110"/>
      <c r="C36" s="64"/>
      <c r="D36" s="4"/>
      <c r="E36" s="4"/>
      <c r="F36" s="113"/>
      <c r="G36" s="113"/>
      <c r="H36" s="45"/>
      <c r="I36" s="147"/>
    </row>
    <row r="37" spans="1:9" ht="15" x14ac:dyDescent="0.15">
      <c r="A37" s="107" t="s">
        <v>34</v>
      </c>
      <c r="B37" s="110"/>
      <c r="C37" s="64"/>
      <c r="D37" s="4"/>
      <c r="E37" s="4"/>
      <c r="F37" s="113"/>
      <c r="G37" s="113"/>
      <c r="H37" s="45"/>
      <c r="I37" s="147"/>
    </row>
    <row r="38" spans="1:9" ht="15" x14ac:dyDescent="0.15">
      <c r="A38" s="108" t="s">
        <v>11</v>
      </c>
      <c r="B38" s="111"/>
      <c r="C38" s="66"/>
      <c r="D38" s="4"/>
      <c r="E38" s="4"/>
      <c r="F38" s="71"/>
      <c r="G38" s="71"/>
      <c r="H38" s="45"/>
      <c r="I38" s="147"/>
    </row>
    <row r="39" spans="1:9" ht="24" x14ac:dyDescent="0.15">
      <c r="A39" s="17"/>
      <c r="B39" s="18" t="s">
        <v>24</v>
      </c>
      <c r="C39" s="19" t="s">
        <v>25</v>
      </c>
      <c r="D39" s="20" t="s">
        <v>23</v>
      </c>
      <c r="E39" s="23"/>
      <c r="F39" s="46" t="s">
        <v>24</v>
      </c>
      <c r="G39" s="47" t="s">
        <v>25</v>
      </c>
      <c r="H39" s="48" t="s">
        <v>23</v>
      </c>
      <c r="I39" s="52"/>
    </row>
    <row r="40" spans="1:9" ht="15" x14ac:dyDescent="0.15">
      <c r="A40" s="9" t="s">
        <v>12</v>
      </c>
      <c r="B40" s="11">
        <f>SUM(B18:B39)</f>
        <v>0</v>
      </c>
      <c r="C40" s="13">
        <f>SUM(C18:C38)</f>
        <v>0</v>
      </c>
      <c r="D40" s="12">
        <f>B40+C40</f>
        <v>0</v>
      </c>
      <c r="E40" s="21"/>
      <c r="F40" s="26">
        <f>SUM(F18:F38)</f>
        <v>0</v>
      </c>
      <c r="G40" s="29">
        <f>SUM(G18:G38)</f>
        <v>0</v>
      </c>
      <c r="H40" s="27">
        <f>SUM(F40:G40)</f>
        <v>0</v>
      </c>
      <c r="I40" s="53"/>
    </row>
    <row r="41" spans="1:9" ht="15" x14ac:dyDescent="0.15">
      <c r="A41" s="1"/>
      <c r="B41" s="6"/>
      <c r="C41" s="5"/>
      <c r="D41" s="7"/>
      <c r="E41" s="7"/>
      <c r="F41" s="49"/>
      <c r="G41" s="49"/>
      <c r="H41" s="49"/>
      <c r="I41" s="54"/>
    </row>
    <row r="42" spans="1:9" ht="48" x14ac:dyDescent="0.15">
      <c r="A42" s="142" t="str">
        <f>IF(AND($B$15-$B$40=0,$C$15-$C$40=0,$D$15-$D$40=0),"OK","PLEASE CORRECT")</f>
        <v>OK</v>
      </c>
      <c r="B42" s="143" t="str">
        <f>IF(AND($B$15-$B$40=0,$C$15-$C$40=0,$D$15-$D$40=0),"BUDGET BALANCED","BUDGET NOT BALANCED")</f>
        <v>BUDGET BALANCED</v>
      </c>
      <c r="C42" s="5"/>
      <c r="D42" s="148" t="str">
        <f>IF($C$40=$C$15,"","IN-KIND DOES NOT MATCH")</f>
        <v/>
      </c>
      <c r="E42" s="148"/>
      <c r="F42" s="61" t="s">
        <v>55</v>
      </c>
      <c r="G42" s="144" t="s">
        <v>56</v>
      </c>
      <c r="H42" s="5"/>
      <c r="I42" s="54"/>
    </row>
    <row r="43" spans="1:9" ht="15" x14ac:dyDescent="0.15">
      <c r="A43" s="2"/>
      <c r="B43" s="6"/>
      <c r="C43" s="5"/>
      <c r="D43" s="7"/>
      <c r="E43" s="7"/>
      <c r="F43" s="5"/>
      <c r="G43" s="5"/>
      <c r="I43" s="55"/>
    </row>
  </sheetData>
  <sheetProtection selectLockedCells="1"/>
  <mergeCells count="7">
    <mergeCell ref="D42:E42"/>
    <mergeCell ref="J16:L29"/>
    <mergeCell ref="F3:H3"/>
    <mergeCell ref="A1:I1"/>
    <mergeCell ref="J2:L15"/>
    <mergeCell ref="B2:C2"/>
    <mergeCell ref="F2:H2"/>
  </mergeCells>
  <conditionalFormatting sqref="A42">
    <cfRule type="cellIs" dxfId="9" priority="1" operator="equal">
      <formula>"OK"</formula>
    </cfRule>
    <cfRule type="cellIs" dxfId="8" priority="2" operator="equal">
      <formula>"PLEASE CORRECT"</formula>
    </cfRule>
  </conditionalFormatting>
  <conditionalFormatting sqref="B5 B7:B9 C10:C13 B18:C38">
    <cfRule type="cellIs" dxfId="7" priority="10" operator="equal">
      <formula>0</formula>
    </cfRule>
  </conditionalFormatting>
  <conditionalFormatting sqref="B42">
    <cfRule type="cellIs" dxfId="6" priority="12" operator="equal">
      <formula>"BUDGET NOT BALANCED"</formula>
    </cfRule>
    <cfRule type="cellIs" dxfId="5" priority="11" operator="equal">
      <formula>"BUDGET BALANCED"</formula>
    </cfRule>
  </conditionalFormatting>
  <conditionalFormatting sqref="D42">
    <cfRule type="cellIs" dxfId="4" priority="4" operator="equal">
      <formula>"IN-KIND MATCHED OK"</formula>
    </cfRule>
    <cfRule type="cellIs" dxfId="3" priority="3" operator="equal">
      <formula>"IN-KIND DOES NOT MATCH"</formula>
    </cfRule>
  </conditionalFormatting>
  <conditionalFormatting sqref="I15">
    <cfRule type="cellIs" dxfId="2" priority="7" operator="equal">
      <formula>"TRY TO HAVE AT LEAST 10% CASH MATCH"</formula>
    </cfRule>
    <cfRule type="cellIs" dxfId="1" priority="9" operator="equal">
      <formula>"CAN YOU GET IT UP TO 20% MATCH FUNDING?"</formula>
    </cfRule>
    <cfRule type="cellIs" dxfId="0" priority="8" operator="equal">
      <formula>"MATCH FUNDING LOOKS GREAT!"</formula>
    </cfRule>
  </conditionalFormatting>
  <pageMargins left="0.75" right="0.75" top="1" bottom="1" header="0.5" footer="0.5"/>
  <ignoredErrors>
    <ignoredError sqref="E8" formulaRange="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7c3d1a-4bdd-46a4-a4bd-be22ba248172" xsi:nil="true"/>
    <lcf76f155ced4ddcb4097134ff3c332f xmlns="ee82c4e7-a66e-49c8-b259-7e1b19ae64e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3C5E2A693BB648B261A99E06B9ED70" ma:contentTypeVersion="16" ma:contentTypeDescription="Create a new document." ma:contentTypeScope="" ma:versionID="f06568e2faccfa7beebafa5d4ee05761">
  <xsd:schema xmlns:xsd="http://www.w3.org/2001/XMLSchema" xmlns:xs="http://www.w3.org/2001/XMLSchema" xmlns:p="http://schemas.microsoft.com/office/2006/metadata/properties" xmlns:ns2="ee82c4e7-a66e-49c8-b259-7e1b19ae64ed" xmlns:ns3="ce7c3d1a-4bdd-46a4-a4bd-be22ba248172" targetNamespace="http://schemas.microsoft.com/office/2006/metadata/properties" ma:root="true" ma:fieldsID="0274802abed6ac6d0302d28b8768e3c7" ns2:_="" ns3:_="">
    <xsd:import namespace="ee82c4e7-a66e-49c8-b259-7e1b19ae64ed"/>
    <xsd:import namespace="ce7c3d1a-4bdd-46a4-a4bd-be22ba2481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c4e7-a66e-49c8-b259-7e1b19ae64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f469585-ed4f-49f8-8d33-9e19768d5a5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7c3d1a-4bdd-46a4-a4bd-be22ba24817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2b012bd-cba5-4e74-bb2d-be41dc202ffd}" ma:internalName="TaxCatchAll" ma:showField="CatchAllData" ma:web="ce7c3d1a-4bdd-46a4-a4bd-be22ba2481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4C54D9-3CD0-49C9-91E4-DB30B5B3B858}">
  <ds:schemaRefs>
    <ds:schemaRef ds:uri="http://schemas.openxmlformats.org/package/2006/metadata/core-properties"/>
    <ds:schemaRef ds:uri="http://schemas.microsoft.com/office/2006/metadata/properties"/>
    <ds:schemaRef ds:uri="http://www.w3.org/XML/1998/namespace"/>
    <ds:schemaRef ds:uri="http://purl.org/dc/terms/"/>
    <ds:schemaRef ds:uri="ee82c4e7-a66e-49c8-b259-7e1b19ae64ed"/>
    <ds:schemaRef ds:uri="http://schemas.microsoft.com/office/2006/documentManagement/types"/>
    <ds:schemaRef ds:uri="http://schemas.microsoft.com/office/infopath/2007/PartnerControls"/>
    <ds:schemaRef ds:uri="ce7c3d1a-4bdd-46a4-a4bd-be22ba248172"/>
    <ds:schemaRef ds:uri="http://purl.org/dc/dcmitype/"/>
    <ds:schemaRef ds:uri="http://purl.org/dc/elements/1.1/"/>
  </ds:schemaRefs>
</ds:datastoreItem>
</file>

<file path=customXml/itemProps2.xml><?xml version="1.0" encoding="utf-8"?>
<ds:datastoreItem xmlns:ds="http://schemas.openxmlformats.org/officeDocument/2006/customXml" ds:itemID="{FF73B8EA-AB29-4DE5-A924-4A9A65EA1C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c4e7-a66e-49c8-b259-7e1b19ae64ed"/>
    <ds:schemaRef ds:uri="ce7c3d1a-4bdd-46a4-a4bd-be22ba248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CF0EF3-FC81-451A-B8EF-A3FC47DEA0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British Film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HARWOODC</dc:creator>
  <cp:lastModifiedBy>Microsoft Office User</cp:lastModifiedBy>
  <cp:lastPrinted>2016-01-06T11:00:03Z</cp:lastPrinted>
  <dcterms:created xsi:type="dcterms:W3CDTF">2015-11-30T16:23:02Z</dcterms:created>
  <dcterms:modified xsi:type="dcterms:W3CDTF">2023-04-19T13:10:50Z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0x010100463C5E2A693BB648B261A99E06B9ED70</vt:lpwstr>
  </property>
  <property fmtid="{D5CDD505-2E9C-101B-9397-08002B2CF9AE}" pid="3" name="MediaServiceImageTags">
    <vt:lpwstr/>
  </property>
</Properties>
</file>